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四水厂路校区" sheetId="1" r:id="rId1"/>
  </sheets>
  <definedNames>
    <definedName name="_xlnm.Print_Titles" localSheetId="0">'四水厂路校区'!$1:$2</definedName>
  </definedNames>
  <calcPr fullCalcOnLoad="1"/>
</workbook>
</file>

<file path=xl/sharedStrings.xml><?xml version="1.0" encoding="utf-8"?>
<sst xmlns="http://schemas.openxmlformats.org/spreadsheetml/2006/main" count="355" uniqueCount="101">
  <si>
    <t>公寓号</t>
  </si>
  <si>
    <t>班级</t>
  </si>
  <si>
    <t>辅导员</t>
  </si>
  <si>
    <t>李子成</t>
  </si>
  <si>
    <t>梁文峰</t>
  </si>
  <si>
    <t>朴立华</t>
  </si>
  <si>
    <t>邹瑞光</t>
  </si>
  <si>
    <t>武国平</t>
  </si>
  <si>
    <t>电气工程系</t>
  </si>
  <si>
    <t>电气自动化1601</t>
  </si>
  <si>
    <t>电气自动化1602</t>
  </si>
  <si>
    <t>刘旭东</t>
  </si>
  <si>
    <t>铁道供电1601</t>
  </si>
  <si>
    <t>于伟彪</t>
  </si>
  <si>
    <t>铁道供电1602</t>
  </si>
  <si>
    <t>铁道供电1603</t>
  </si>
  <si>
    <t>工1603</t>
  </si>
  <si>
    <t>靳会超</t>
  </si>
  <si>
    <t>电气自动化1501</t>
  </si>
  <si>
    <t>孙文远</t>
  </si>
  <si>
    <t>电气自动化1502</t>
  </si>
  <si>
    <t>电气化铁道1501</t>
  </si>
  <si>
    <t>电气化铁道1503</t>
  </si>
  <si>
    <t>工1503</t>
  </si>
  <si>
    <t>霍俊仪</t>
  </si>
  <si>
    <t>分数1</t>
  </si>
  <si>
    <t>电气自动化1701</t>
  </si>
  <si>
    <t>电气自动化1702</t>
  </si>
  <si>
    <t>城轨供电1731</t>
  </si>
  <si>
    <t>铁道供电1701</t>
  </si>
  <si>
    <t>掘进机运用1701</t>
  </si>
  <si>
    <t>王晓芸</t>
  </si>
  <si>
    <t>工1703</t>
  </si>
  <si>
    <t>王庆芬</t>
  </si>
  <si>
    <t>陈菲菲</t>
  </si>
  <si>
    <t>徐越群</t>
  </si>
  <si>
    <t>王海彦</t>
  </si>
  <si>
    <t>张志英</t>
  </si>
  <si>
    <t>铁道工程系</t>
  </si>
  <si>
    <t>工1501</t>
  </si>
  <si>
    <t>杨石柱</t>
  </si>
  <si>
    <t>工1601</t>
  </si>
  <si>
    <t>刘训臣</t>
  </si>
  <si>
    <t>工1701</t>
  </si>
  <si>
    <t>毛彦明</t>
  </si>
  <si>
    <t>电气化铁道1502</t>
  </si>
  <si>
    <t>建材1601</t>
  </si>
  <si>
    <t>建工1601</t>
  </si>
  <si>
    <t>建工1602</t>
  </si>
  <si>
    <t>造价1601</t>
  </si>
  <si>
    <t>建设1601</t>
  </si>
  <si>
    <t>建智1601</t>
  </si>
  <si>
    <t>建工1701</t>
  </si>
  <si>
    <t>建材1701</t>
  </si>
  <si>
    <t>建工1702</t>
  </si>
  <si>
    <t>造价1701</t>
  </si>
  <si>
    <t>建设1731</t>
  </si>
  <si>
    <t>建设1732</t>
  </si>
  <si>
    <t>建智1701</t>
  </si>
  <si>
    <t>平17</t>
  </si>
  <si>
    <t>平18</t>
  </si>
  <si>
    <t>平20</t>
  </si>
  <si>
    <t>平3</t>
  </si>
  <si>
    <t>工1401</t>
  </si>
  <si>
    <t>宿舍号</t>
  </si>
  <si>
    <t>所在系</t>
  </si>
  <si>
    <t>男女生</t>
  </si>
  <si>
    <t>分数2</t>
  </si>
  <si>
    <t>分数3</t>
  </si>
  <si>
    <t>分数4</t>
  </si>
  <si>
    <t>平均分</t>
  </si>
  <si>
    <t>备 注</t>
  </si>
  <si>
    <t>测量1701</t>
  </si>
  <si>
    <t>边占新</t>
  </si>
  <si>
    <t>地籍1701</t>
  </si>
  <si>
    <t>刘排英</t>
  </si>
  <si>
    <t>工1702</t>
  </si>
  <si>
    <t>李孟山</t>
  </si>
  <si>
    <t>平10</t>
  </si>
  <si>
    <t>测绘1701</t>
  </si>
  <si>
    <t>地籍1601</t>
  </si>
  <si>
    <t>高立友</t>
  </si>
  <si>
    <t>工程测量1601</t>
  </si>
  <si>
    <t>聂振刚</t>
  </si>
  <si>
    <t>测绘1601</t>
  </si>
  <si>
    <t>工1502</t>
  </si>
  <si>
    <t>李笑娜</t>
  </si>
  <si>
    <t>工1602</t>
  </si>
  <si>
    <t>平9</t>
  </si>
  <si>
    <t>男生</t>
  </si>
  <si>
    <t>女生</t>
  </si>
  <si>
    <r>
      <t xml:space="preserve">王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渝</t>
    </r>
  </si>
  <si>
    <t>李  靖</t>
  </si>
  <si>
    <t>于  原</t>
  </si>
  <si>
    <t>谷  勇</t>
  </si>
  <si>
    <t>田  华</t>
  </si>
  <si>
    <t>田  华</t>
  </si>
  <si>
    <t>院先进示范宿舍</t>
  </si>
  <si>
    <t>四水厂路校区2017年11月份院先进示范宿舍评比情况一览表</t>
  </si>
  <si>
    <t>测绘工程系</t>
  </si>
  <si>
    <t>建  筑  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</si>
</sst>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);[Red]\(0.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4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40" applyNumberFormat="1" applyFont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A1">
      <selection activeCell="N20" sqref="N20"/>
    </sheetView>
  </sheetViews>
  <sheetFormatPr defaultColWidth="14.625" defaultRowHeight="30.75" customHeight="1"/>
  <cols>
    <col min="1" max="1" width="7.375" style="1" customWidth="1"/>
    <col min="2" max="2" width="8.625" style="3" customWidth="1"/>
    <col min="3" max="3" width="14.00390625" style="1" customWidth="1"/>
    <col min="4" max="4" width="18.00390625" style="1" customWidth="1"/>
    <col min="5" max="5" width="9.75390625" style="1" customWidth="1"/>
    <col min="6" max="6" width="7.25390625" style="5" customWidth="1"/>
    <col min="7" max="7" width="7.50390625" style="1" customWidth="1"/>
    <col min="8" max="10" width="8.375" style="1" customWidth="1"/>
    <col min="11" max="11" width="9.25390625" style="2" customWidth="1"/>
    <col min="12" max="12" width="19.25390625" style="1" customWidth="1"/>
    <col min="13" max="16384" width="14.625" style="1" customWidth="1"/>
  </cols>
  <sheetData>
    <row r="1" spans="1:12" s="4" customFormat="1" ht="33" customHeight="1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1" ht="24" customHeight="1">
      <c r="A2" s="18" t="s">
        <v>0</v>
      </c>
      <c r="B2" s="19" t="s">
        <v>64</v>
      </c>
      <c r="C2" s="20" t="s">
        <v>65</v>
      </c>
      <c r="D2" s="21" t="s">
        <v>1</v>
      </c>
      <c r="E2" s="21" t="s">
        <v>2</v>
      </c>
      <c r="F2" s="21" t="s">
        <v>66</v>
      </c>
      <c r="G2" s="22" t="s">
        <v>25</v>
      </c>
      <c r="H2" s="23" t="s">
        <v>67</v>
      </c>
      <c r="I2" s="23" t="s">
        <v>68</v>
      </c>
      <c r="J2" s="23" t="s">
        <v>69</v>
      </c>
      <c r="K2" s="24" t="s">
        <v>70</v>
      </c>
      <c r="L2" s="23" t="s">
        <v>71</v>
      </c>
      <c r="M2" s="5"/>
      <c r="N2" s="5"/>
      <c r="O2" s="5"/>
      <c r="P2" s="5"/>
      <c r="Q2" s="5"/>
      <c r="R2" s="5"/>
      <c r="S2" s="5"/>
      <c r="T2" s="5"/>
      <c r="U2" s="5"/>
    </row>
    <row r="3" spans="1:12" ht="18" customHeight="1">
      <c r="A3" s="25">
        <v>1</v>
      </c>
      <c r="B3" s="26">
        <v>412</v>
      </c>
      <c r="C3" s="26" t="s">
        <v>99</v>
      </c>
      <c r="D3" s="26" t="s">
        <v>80</v>
      </c>
      <c r="E3" s="26" t="s">
        <v>81</v>
      </c>
      <c r="F3" s="27" t="s">
        <v>89</v>
      </c>
      <c r="G3" s="28">
        <v>80</v>
      </c>
      <c r="H3" s="29">
        <v>70</v>
      </c>
      <c r="I3" s="13">
        <v>85</v>
      </c>
      <c r="J3" s="13">
        <v>80</v>
      </c>
      <c r="K3" s="30">
        <f aca="true" t="shared" si="0" ref="K3:K29">AVERAGEA(G3:J3)</f>
        <v>78.75</v>
      </c>
      <c r="L3" s="29" t="s">
        <v>97</v>
      </c>
    </row>
    <row r="4" spans="1:12" ht="18" customHeight="1">
      <c r="A4" s="31">
        <v>1</v>
      </c>
      <c r="B4" s="31">
        <v>273</v>
      </c>
      <c r="C4" s="16" t="s">
        <v>8</v>
      </c>
      <c r="D4" s="31" t="s">
        <v>14</v>
      </c>
      <c r="E4" s="31" t="s">
        <v>13</v>
      </c>
      <c r="F4" s="32" t="s">
        <v>89</v>
      </c>
      <c r="G4" s="16">
        <v>70</v>
      </c>
      <c r="H4" s="13">
        <v>83</v>
      </c>
      <c r="I4" s="13">
        <v>82</v>
      </c>
      <c r="J4" s="13">
        <v>74</v>
      </c>
      <c r="K4" s="30">
        <f t="shared" si="0"/>
        <v>77.25</v>
      </c>
      <c r="L4" s="29" t="s">
        <v>97</v>
      </c>
    </row>
    <row r="5" spans="1:21" ht="18" customHeight="1">
      <c r="A5" s="31">
        <v>1</v>
      </c>
      <c r="B5" s="31">
        <v>263</v>
      </c>
      <c r="C5" s="16" t="s">
        <v>8</v>
      </c>
      <c r="D5" s="31" t="s">
        <v>12</v>
      </c>
      <c r="E5" s="31" t="s">
        <v>13</v>
      </c>
      <c r="F5" s="32" t="s">
        <v>89</v>
      </c>
      <c r="G5" s="14">
        <v>75</v>
      </c>
      <c r="H5" s="15">
        <v>84</v>
      </c>
      <c r="I5" s="15">
        <v>75</v>
      </c>
      <c r="J5" s="15">
        <v>73</v>
      </c>
      <c r="K5" s="33">
        <f t="shared" si="0"/>
        <v>76.75</v>
      </c>
      <c r="L5" s="29" t="s">
        <v>97</v>
      </c>
      <c r="M5" s="5"/>
      <c r="N5" s="7"/>
      <c r="O5" s="8"/>
      <c r="P5" s="8"/>
      <c r="Q5" s="7"/>
      <c r="R5" s="8"/>
      <c r="S5" s="8"/>
      <c r="T5" s="8"/>
      <c r="U5" s="8"/>
    </row>
    <row r="6" spans="1:12" ht="18" customHeight="1">
      <c r="A6" s="27">
        <v>1</v>
      </c>
      <c r="B6" s="27">
        <v>212</v>
      </c>
      <c r="C6" s="28" t="s">
        <v>8</v>
      </c>
      <c r="D6" s="34" t="s">
        <v>28</v>
      </c>
      <c r="E6" s="35" t="s">
        <v>13</v>
      </c>
      <c r="F6" s="27" t="s">
        <v>89</v>
      </c>
      <c r="G6" s="28">
        <v>75</v>
      </c>
      <c r="H6" s="36">
        <v>78</v>
      </c>
      <c r="I6" s="36">
        <v>75</v>
      </c>
      <c r="J6" s="36">
        <v>78</v>
      </c>
      <c r="K6" s="33">
        <f t="shared" si="0"/>
        <v>76.5</v>
      </c>
      <c r="L6" s="29" t="s">
        <v>97</v>
      </c>
    </row>
    <row r="7" spans="1:21" s="5" customFormat="1" ht="18" customHeight="1">
      <c r="A7" s="28">
        <v>1</v>
      </c>
      <c r="B7" s="25">
        <v>232</v>
      </c>
      <c r="C7" s="28" t="s">
        <v>8</v>
      </c>
      <c r="D7" s="25" t="s">
        <v>16</v>
      </c>
      <c r="E7" s="28" t="s">
        <v>17</v>
      </c>
      <c r="F7" s="27" t="s">
        <v>89</v>
      </c>
      <c r="G7" s="28">
        <v>80</v>
      </c>
      <c r="H7" s="29">
        <v>75</v>
      </c>
      <c r="I7" s="29">
        <v>75</v>
      </c>
      <c r="J7" s="29">
        <v>74</v>
      </c>
      <c r="K7" s="30">
        <f t="shared" si="0"/>
        <v>76</v>
      </c>
      <c r="L7" s="29" t="s">
        <v>97</v>
      </c>
      <c r="M7" s="1"/>
      <c r="N7" s="1"/>
      <c r="O7" s="1"/>
      <c r="P7" s="1"/>
      <c r="Q7" s="1"/>
      <c r="R7" s="1"/>
      <c r="S7" s="1"/>
      <c r="T7" s="1"/>
      <c r="U7" s="1"/>
    </row>
    <row r="8" spans="1:21" s="5" customFormat="1" ht="18" customHeight="1">
      <c r="A8" s="32">
        <v>1</v>
      </c>
      <c r="B8" s="32">
        <v>313</v>
      </c>
      <c r="C8" s="16" t="s">
        <v>8</v>
      </c>
      <c r="D8" s="37" t="s">
        <v>29</v>
      </c>
      <c r="E8" s="38" t="s">
        <v>91</v>
      </c>
      <c r="F8" s="32" t="s">
        <v>89</v>
      </c>
      <c r="G8" s="16">
        <v>80</v>
      </c>
      <c r="H8" s="15">
        <v>78</v>
      </c>
      <c r="I8" s="15">
        <v>70</v>
      </c>
      <c r="J8" s="15">
        <v>75</v>
      </c>
      <c r="K8" s="33">
        <f t="shared" si="0"/>
        <v>75.75</v>
      </c>
      <c r="L8" s="29" t="s">
        <v>97</v>
      </c>
      <c r="N8" s="7"/>
      <c r="O8" s="8"/>
      <c r="P8" s="8"/>
      <c r="Q8" s="7"/>
      <c r="R8" s="8"/>
      <c r="S8" s="8"/>
      <c r="T8" s="8"/>
      <c r="U8" s="8"/>
    </row>
    <row r="9" spans="1:21" s="5" customFormat="1" ht="18" customHeight="1">
      <c r="A9" s="29">
        <v>1</v>
      </c>
      <c r="B9" s="29">
        <v>411</v>
      </c>
      <c r="C9" s="29" t="s">
        <v>100</v>
      </c>
      <c r="D9" s="29" t="s">
        <v>46</v>
      </c>
      <c r="E9" s="29" t="s">
        <v>3</v>
      </c>
      <c r="F9" s="32" t="s">
        <v>89</v>
      </c>
      <c r="G9" s="16">
        <v>75</v>
      </c>
      <c r="H9" s="13">
        <v>75</v>
      </c>
      <c r="I9" s="13">
        <v>70</v>
      </c>
      <c r="J9" s="13">
        <v>80</v>
      </c>
      <c r="K9" s="30">
        <f t="shared" si="0"/>
        <v>75</v>
      </c>
      <c r="L9" s="29" t="s">
        <v>97</v>
      </c>
      <c r="M9" s="1"/>
      <c r="N9" s="1"/>
      <c r="O9" s="1"/>
      <c r="P9" s="1"/>
      <c r="Q9" s="1"/>
      <c r="R9" s="1"/>
      <c r="S9" s="1"/>
      <c r="T9" s="1"/>
      <c r="U9" s="1"/>
    </row>
    <row r="10" spans="1:21" s="5" customFormat="1" ht="18" customHeight="1">
      <c r="A10" s="31">
        <v>1</v>
      </c>
      <c r="B10" s="31">
        <v>442</v>
      </c>
      <c r="C10" s="31" t="s">
        <v>99</v>
      </c>
      <c r="D10" s="31" t="s">
        <v>74</v>
      </c>
      <c r="E10" s="31" t="s">
        <v>75</v>
      </c>
      <c r="F10" s="32" t="s">
        <v>89</v>
      </c>
      <c r="G10" s="14">
        <v>70</v>
      </c>
      <c r="H10" s="36">
        <v>70</v>
      </c>
      <c r="I10" s="36">
        <v>75</v>
      </c>
      <c r="J10" s="36">
        <v>80</v>
      </c>
      <c r="K10" s="33">
        <f t="shared" si="0"/>
        <v>73.75</v>
      </c>
      <c r="L10" s="29" t="s">
        <v>97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s="5" customFormat="1" ht="18" customHeight="1">
      <c r="A11" s="27">
        <v>1</v>
      </c>
      <c r="B11" s="27">
        <v>431</v>
      </c>
      <c r="C11" s="27" t="s">
        <v>99</v>
      </c>
      <c r="D11" s="27" t="s">
        <v>72</v>
      </c>
      <c r="E11" s="27" t="s">
        <v>73</v>
      </c>
      <c r="F11" s="27" t="s">
        <v>89</v>
      </c>
      <c r="G11" s="28">
        <v>60</v>
      </c>
      <c r="H11" s="36">
        <v>70</v>
      </c>
      <c r="I11" s="36">
        <v>85</v>
      </c>
      <c r="J11" s="36">
        <v>80</v>
      </c>
      <c r="K11" s="33">
        <f t="shared" si="0"/>
        <v>73.75</v>
      </c>
      <c r="L11" s="29" t="s">
        <v>97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s="5" customFormat="1" ht="18" customHeight="1">
      <c r="A12" s="27">
        <v>1</v>
      </c>
      <c r="B12" s="25">
        <v>243</v>
      </c>
      <c r="C12" s="28" t="s">
        <v>8</v>
      </c>
      <c r="D12" s="34" t="s">
        <v>9</v>
      </c>
      <c r="E12" s="35" t="s">
        <v>92</v>
      </c>
      <c r="F12" s="27" t="s">
        <v>89</v>
      </c>
      <c r="G12" s="28">
        <v>80</v>
      </c>
      <c r="H12" s="29">
        <v>72</v>
      </c>
      <c r="I12" s="29">
        <v>78</v>
      </c>
      <c r="J12" s="29">
        <v>64</v>
      </c>
      <c r="K12" s="30">
        <f t="shared" si="0"/>
        <v>73.5</v>
      </c>
      <c r="L12" s="29" t="s">
        <v>97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s="5" customFormat="1" ht="18" customHeight="1">
      <c r="A13" s="31">
        <v>1</v>
      </c>
      <c r="B13" s="31">
        <v>352</v>
      </c>
      <c r="C13" s="16" t="s">
        <v>8</v>
      </c>
      <c r="D13" s="31" t="s">
        <v>21</v>
      </c>
      <c r="E13" s="31" t="s">
        <v>19</v>
      </c>
      <c r="F13" s="32" t="s">
        <v>89</v>
      </c>
      <c r="G13" s="14">
        <v>80</v>
      </c>
      <c r="H13" s="36">
        <v>72</v>
      </c>
      <c r="I13" s="36">
        <v>65</v>
      </c>
      <c r="J13" s="36">
        <v>75</v>
      </c>
      <c r="K13" s="33">
        <f t="shared" si="0"/>
        <v>73</v>
      </c>
      <c r="L13" s="29" t="s">
        <v>97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s="5" customFormat="1" ht="18" customHeight="1">
      <c r="A14" s="27">
        <v>1</v>
      </c>
      <c r="B14" s="27">
        <v>111</v>
      </c>
      <c r="C14" s="28" t="s">
        <v>8</v>
      </c>
      <c r="D14" s="34" t="s">
        <v>30</v>
      </c>
      <c r="E14" s="35" t="s">
        <v>31</v>
      </c>
      <c r="F14" s="27" t="s">
        <v>89</v>
      </c>
      <c r="G14" s="28">
        <v>73</v>
      </c>
      <c r="H14" s="29">
        <v>75</v>
      </c>
      <c r="I14" s="29">
        <v>70</v>
      </c>
      <c r="J14" s="29">
        <v>72</v>
      </c>
      <c r="K14" s="30">
        <f t="shared" si="0"/>
        <v>72.5</v>
      </c>
      <c r="L14" s="29" t="s">
        <v>97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s="5" customFormat="1" ht="18" customHeight="1">
      <c r="A15" s="31">
        <v>1</v>
      </c>
      <c r="B15" s="31">
        <v>432</v>
      </c>
      <c r="C15" s="31" t="s">
        <v>99</v>
      </c>
      <c r="D15" s="31" t="s">
        <v>72</v>
      </c>
      <c r="E15" s="31" t="s">
        <v>73</v>
      </c>
      <c r="F15" s="32" t="s">
        <v>89</v>
      </c>
      <c r="G15" s="16">
        <v>65</v>
      </c>
      <c r="H15" s="13">
        <v>68</v>
      </c>
      <c r="I15" s="13">
        <v>80</v>
      </c>
      <c r="J15" s="13">
        <v>75</v>
      </c>
      <c r="K15" s="30">
        <f t="shared" si="0"/>
        <v>72</v>
      </c>
      <c r="L15" s="29" t="s">
        <v>97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s="5" customFormat="1" ht="18" customHeight="1">
      <c r="A16" s="15">
        <v>1</v>
      </c>
      <c r="B16" s="15">
        <v>221</v>
      </c>
      <c r="C16" s="15" t="s">
        <v>100</v>
      </c>
      <c r="D16" s="15" t="s">
        <v>41</v>
      </c>
      <c r="E16" s="15" t="s">
        <v>34</v>
      </c>
      <c r="F16" s="27" t="s">
        <v>89</v>
      </c>
      <c r="G16" s="28">
        <v>80</v>
      </c>
      <c r="H16" s="29">
        <v>71</v>
      </c>
      <c r="I16" s="29">
        <v>62</v>
      </c>
      <c r="J16" s="29">
        <v>73</v>
      </c>
      <c r="K16" s="30">
        <f t="shared" si="0"/>
        <v>71.5</v>
      </c>
      <c r="L16" s="17"/>
      <c r="M16" s="1"/>
      <c r="N16" s="1"/>
      <c r="O16" s="1"/>
      <c r="P16" s="1"/>
      <c r="Q16" s="1"/>
      <c r="R16" s="1"/>
      <c r="S16" s="1"/>
      <c r="T16" s="1"/>
      <c r="U16" s="1"/>
    </row>
    <row r="17" spans="1:21" s="5" customFormat="1" ht="18" customHeight="1">
      <c r="A17" s="31">
        <v>1</v>
      </c>
      <c r="B17" s="31">
        <v>332</v>
      </c>
      <c r="C17" s="16" t="s">
        <v>8</v>
      </c>
      <c r="D17" s="31" t="s">
        <v>20</v>
      </c>
      <c r="E17" s="31" t="s">
        <v>19</v>
      </c>
      <c r="F17" s="32" t="s">
        <v>89</v>
      </c>
      <c r="G17" s="14">
        <v>74</v>
      </c>
      <c r="H17" s="15">
        <v>75</v>
      </c>
      <c r="I17" s="36">
        <v>61</v>
      </c>
      <c r="J17" s="36">
        <v>75</v>
      </c>
      <c r="K17" s="33">
        <f t="shared" si="0"/>
        <v>71.25</v>
      </c>
      <c r="L17" s="17"/>
      <c r="M17" s="1"/>
      <c r="N17" s="1"/>
      <c r="O17" s="1"/>
      <c r="P17" s="1"/>
      <c r="Q17" s="1"/>
      <c r="R17" s="1"/>
      <c r="S17" s="1"/>
      <c r="T17" s="1"/>
      <c r="U17" s="1"/>
    </row>
    <row r="18" spans="1:21" s="5" customFormat="1" ht="18" customHeight="1">
      <c r="A18" s="25">
        <v>1</v>
      </c>
      <c r="B18" s="25">
        <v>342</v>
      </c>
      <c r="C18" s="28" t="s">
        <v>8</v>
      </c>
      <c r="D18" s="25" t="s">
        <v>22</v>
      </c>
      <c r="E18" s="25" t="s">
        <v>19</v>
      </c>
      <c r="F18" s="27" t="s">
        <v>89</v>
      </c>
      <c r="G18" s="28">
        <v>76</v>
      </c>
      <c r="H18" s="29">
        <v>72</v>
      </c>
      <c r="I18" s="29">
        <v>65</v>
      </c>
      <c r="J18" s="29">
        <v>70</v>
      </c>
      <c r="K18" s="30">
        <f t="shared" si="0"/>
        <v>70.75</v>
      </c>
      <c r="L18" s="17"/>
      <c r="M18" s="1"/>
      <c r="N18" s="1"/>
      <c r="O18" s="1"/>
      <c r="P18" s="1"/>
      <c r="Q18" s="1"/>
      <c r="R18" s="1"/>
      <c r="S18" s="1"/>
      <c r="T18" s="1"/>
      <c r="U18" s="1"/>
    </row>
    <row r="19" spans="1:21" s="5" customFormat="1" ht="18" customHeight="1">
      <c r="A19" s="15">
        <v>1</v>
      </c>
      <c r="B19" s="15">
        <v>462</v>
      </c>
      <c r="C19" s="15" t="s">
        <v>100</v>
      </c>
      <c r="D19" s="15" t="s">
        <v>47</v>
      </c>
      <c r="E19" s="15" t="s">
        <v>6</v>
      </c>
      <c r="F19" s="27" t="s">
        <v>89</v>
      </c>
      <c r="G19" s="28">
        <v>75</v>
      </c>
      <c r="H19" s="36">
        <v>65</v>
      </c>
      <c r="I19" s="36">
        <v>65</v>
      </c>
      <c r="J19" s="36">
        <v>75</v>
      </c>
      <c r="K19" s="33">
        <f t="shared" si="0"/>
        <v>70</v>
      </c>
      <c r="L19" s="17"/>
      <c r="M19" s="1"/>
      <c r="N19" s="1"/>
      <c r="O19" s="1"/>
      <c r="P19" s="1"/>
      <c r="Q19" s="1"/>
      <c r="R19" s="1"/>
      <c r="S19" s="1"/>
      <c r="T19" s="1"/>
      <c r="U19" s="1"/>
    </row>
    <row r="20" spans="1:21" s="5" customFormat="1" ht="18" customHeight="1">
      <c r="A20" s="29">
        <v>1</v>
      </c>
      <c r="B20" s="29">
        <v>461</v>
      </c>
      <c r="C20" s="29" t="s">
        <v>100</v>
      </c>
      <c r="D20" s="29" t="s">
        <v>47</v>
      </c>
      <c r="E20" s="29" t="s">
        <v>6</v>
      </c>
      <c r="F20" s="32" t="s">
        <v>89</v>
      </c>
      <c r="G20" s="16">
        <v>70</v>
      </c>
      <c r="H20" s="13">
        <v>60</v>
      </c>
      <c r="I20" s="13">
        <v>75</v>
      </c>
      <c r="J20" s="13">
        <v>75</v>
      </c>
      <c r="K20" s="30">
        <f t="shared" si="0"/>
        <v>70</v>
      </c>
      <c r="L20" s="17"/>
      <c r="M20" s="1"/>
      <c r="N20" s="1"/>
      <c r="O20" s="1"/>
      <c r="P20" s="1"/>
      <c r="Q20" s="1"/>
      <c r="R20" s="1"/>
      <c r="S20" s="1"/>
      <c r="T20" s="1"/>
      <c r="U20" s="1"/>
    </row>
    <row r="21" spans="1:21" s="5" customFormat="1" ht="18" customHeight="1">
      <c r="A21" s="31">
        <v>1</v>
      </c>
      <c r="B21" s="31">
        <v>433</v>
      </c>
      <c r="C21" s="31" t="s">
        <v>99</v>
      </c>
      <c r="D21" s="31" t="s">
        <v>74</v>
      </c>
      <c r="E21" s="31" t="s">
        <v>75</v>
      </c>
      <c r="F21" s="32" t="s">
        <v>89</v>
      </c>
      <c r="G21" s="14">
        <v>65</v>
      </c>
      <c r="H21" s="36">
        <v>65</v>
      </c>
      <c r="I21" s="36">
        <v>75</v>
      </c>
      <c r="J21" s="36">
        <v>75</v>
      </c>
      <c r="K21" s="33">
        <f t="shared" si="0"/>
        <v>70</v>
      </c>
      <c r="L21" s="12"/>
      <c r="M21" s="1"/>
      <c r="N21" s="1"/>
      <c r="O21" s="1"/>
      <c r="P21" s="1"/>
      <c r="Q21" s="1"/>
      <c r="R21" s="1"/>
      <c r="S21" s="1"/>
      <c r="T21" s="1"/>
      <c r="U21" s="1"/>
    </row>
    <row r="22" spans="1:21" s="5" customFormat="1" ht="18" customHeight="1">
      <c r="A22" s="25">
        <v>1</v>
      </c>
      <c r="B22" s="25">
        <v>131</v>
      </c>
      <c r="C22" s="25" t="s">
        <v>99</v>
      </c>
      <c r="D22" s="25" t="s">
        <v>76</v>
      </c>
      <c r="E22" s="25" t="s">
        <v>77</v>
      </c>
      <c r="F22" s="27" t="s">
        <v>89</v>
      </c>
      <c r="G22" s="28">
        <v>70</v>
      </c>
      <c r="H22" s="36">
        <v>65</v>
      </c>
      <c r="I22" s="36">
        <v>75</v>
      </c>
      <c r="J22" s="36">
        <v>67</v>
      </c>
      <c r="K22" s="33">
        <f t="shared" si="0"/>
        <v>69.25</v>
      </c>
      <c r="L22" s="12"/>
      <c r="M22" s="1"/>
      <c r="N22" s="1"/>
      <c r="O22" s="1"/>
      <c r="P22" s="1"/>
      <c r="Q22" s="1"/>
      <c r="R22" s="1"/>
      <c r="S22" s="1"/>
      <c r="T22" s="1"/>
      <c r="U22" s="1"/>
    </row>
    <row r="23" spans="1:12" ht="18" customHeight="1">
      <c r="A23" s="29">
        <v>1</v>
      </c>
      <c r="B23" s="29">
        <v>472</v>
      </c>
      <c r="C23" s="29" t="s">
        <v>100</v>
      </c>
      <c r="D23" s="29" t="s">
        <v>48</v>
      </c>
      <c r="E23" s="29" t="s">
        <v>6</v>
      </c>
      <c r="F23" s="32" t="s">
        <v>89</v>
      </c>
      <c r="G23" s="16">
        <v>75</v>
      </c>
      <c r="H23" s="15">
        <v>60</v>
      </c>
      <c r="I23" s="15">
        <v>71</v>
      </c>
      <c r="J23" s="15">
        <v>70</v>
      </c>
      <c r="K23" s="33">
        <f t="shared" si="0"/>
        <v>69</v>
      </c>
      <c r="L23" s="41"/>
    </row>
    <row r="24" spans="1:12" ht="18" customHeight="1">
      <c r="A24" s="25">
        <v>1</v>
      </c>
      <c r="B24" s="26">
        <v>372</v>
      </c>
      <c r="C24" s="26" t="s">
        <v>99</v>
      </c>
      <c r="D24" s="26" t="s">
        <v>84</v>
      </c>
      <c r="E24" s="26" t="s">
        <v>81</v>
      </c>
      <c r="F24" s="27" t="s">
        <v>89</v>
      </c>
      <c r="G24" s="28">
        <v>70</v>
      </c>
      <c r="H24" s="36">
        <v>72</v>
      </c>
      <c r="I24" s="36">
        <v>61</v>
      </c>
      <c r="J24" s="36">
        <v>72</v>
      </c>
      <c r="K24" s="33">
        <f t="shared" si="0"/>
        <v>68.75</v>
      </c>
      <c r="L24" s="41"/>
    </row>
    <row r="25" spans="1:21" ht="18" customHeight="1">
      <c r="A25" s="29">
        <v>1</v>
      </c>
      <c r="B25" s="29">
        <v>471</v>
      </c>
      <c r="C25" s="29" t="s">
        <v>100</v>
      </c>
      <c r="D25" s="29" t="s">
        <v>48</v>
      </c>
      <c r="E25" s="29" t="s">
        <v>6</v>
      </c>
      <c r="F25" s="32" t="s">
        <v>89</v>
      </c>
      <c r="G25" s="16">
        <v>70</v>
      </c>
      <c r="H25" s="15">
        <v>60</v>
      </c>
      <c r="I25" s="15">
        <v>78</v>
      </c>
      <c r="J25" s="15">
        <v>65</v>
      </c>
      <c r="K25" s="33">
        <f t="shared" si="0"/>
        <v>68.25</v>
      </c>
      <c r="L25" s="17"/>
      <c r="M25" s="5"/>
      <c r="N25" s="7"/>
      <c r="O25" s="8"/>
      <c r="P25" s="8"/>
      <c r="Q25" s="7"/>
      <c r="R25" s="8"/>
      <c r="S25" s="8"/>
      <c r="T25" s="8"/>
      <c r="U25" s="8"/>
    </row>
    <row r="26" spans="1:12" ht="18" customHeight="1">
      <c r="A26" s="29">
        <v>1</v>
      </c>
      <c r="B26" s="29">
        <v>133</v>
      </c>
      <c r="C26" s="29" t="s">
        <v>100</v>
      </c>
      <c r="D26" s="29" t="s">
        <v>43</v>
      </c>
      <c r="E26" s="29" t="s">
        <v>37</v>
      </c>
      <c r="F26" s="32" t="s">
        <v>89</v>
      </c>
      <c r="G26" s="16">
        <v>68</v>
      </c>
      <c r="H26" s="15">
        <v>65</v>
      </c>
      <c r="I26" s="15">
        <v>70</v>
      </c>
      <c r="J26" s="15">
        <v>65</v>
      </c>
      <c r="K26" s="33">
        <f t="shared" si="0"/>
        <v>67</v>
      </c>
      <c r="L26" s="17"/>
    </row>
    <row r="27" spans="1:21" ht="18" customHeight="1">
      <c r="A27" s="27">
        <v>1</v>
      </c>
      <c r="B27" s="27">
        <v>122</v>
      </c>
      <c r="C27" s="28" t="s">
        <v>8</v>
      </c>
      <c r="D27" s="34" t="s">
        <v>32</v>
      </c>
      <c r="E27" s="35" t="s">
        <v>33</v>
      </c>
      <c r="F27" s="27" t="s">
        <v>89</v>
      </c>
      <c r="G27" s="28">
        <v>68</v>
      </c>
      <c r="H27" s="36">
        <v>65</v>
      </c>
      <c r="I27" s="36">
        <v>61</v>
      </c>
      <c r="J27" s="36">
        <v>72</v>
      </c>
      <c r="K27" s="33">
        <f t="shared" si="0"/>
        <v>66.5</v>
      </c>
      <c r="L27" s="17"/>
      <c r="M27" s="5"/>
      <c r="N27" s="7"/>
      <c r="O27" s="8"/>
      <c r="P27" s="8"/>
      <c r="Q27" s="7"/>
      <c r="R27" s="8"/>
      <c r="S27" s="8"/>
      <c r="T27" s="8"/>
      <c r="U27" s="8"/>
    </row>
    <row r="28" spans="1:21" ht="18" customHeight="1">
      <c r="A28" s="29">
        <v>1</v>
      </c>
      <c r="B28" s="29">
        <v>132</v>
      </c>
      <c r="C28" s="29" t="s">
        <v>100</v>
      </c>
      <c r="D28" s="29" t="s">
        <v>43</v>
      </c>
      <c r="E28" s="29" t="s">
        <v>37</v>
      </c>
      <c r="F28" s="32" t="s">
        <v>89</v>
      </c>
      <c r="G28" s="16">
        <v>63</v>
      </c>
      <c r="H28" s="15">
        <v>60</v>
      </c>
      <c r="I28" s="15">
        <v>70</v>
      </c>
      <c r="J28" s="15">
        <v>68</v>
      </c>
      <c r="K28" s="33">
        <f t="shared" si="0"/>
        <v>65.25</v>
      </c>
      <c r="L28" s="17"/>
      <c r="M28" s="5"/>
      <c r="N28" s="7"/>
      <c r="O28" s="8"/>
      <c r="P28" s="8"/>
      <c r="Q28" s="7"/>
      <c r="R28" s="8"/>
      <c r="S28" s="8"/>
      <c r="T28" s="8"/>
      <c r="U28" s="8"/>
    </row>
    <row r="29" spans="1:12" ht="18" customHeight="1">
      <c r="A29" s="25">
        <v>1</v>
      </c>
      <c r="B29" s="25">
        <v>143</v>
      </c>
      <c r="C29" s="27" t="s">
        <v>38</v>
      </c>
      <c r="D29" s="25" t="s">
        <v>63</v>
      </c>
      <c r="E29" s="25" t="s">
        <v>36</v>
      </c>
      <c r="F29" s="27" t="s">
        <v>89</v>
      </c>
      <c r="G29" s="39">
        <v>65</v>
      </c>
      <c r="H29" s="29">
        <v>65</v>
      </c>
      <c r="I29" s="29">
        <v>61</v>
      </c>
      <c r="J29" s="29">
        <v>67</v>
      </c>
      <c r="K29" s="30">
        <f t="shared" si="0"/>
        <v>64.5</v>
      </c>
      <c r="L29" s="17"/>
    </row>
    <row r="30" spans="1:12" ht="12" customHeight="1">
      <c r="A30" s="31"/>
      <c r="B30" s="31"/>
      <c r="C30" s="32"/>
      <c r="D30" s="31"/>
      <c r="E30" s="31"/>
      <c r="F30" s="32"/>
      <c r="G30" s="14"/>
      <c r="H30" s="15"/>
      <c r="I30" s="15"/>
      <c r="J30" s="15"/>
      <c r="K30" s="33"/>
      <c r="L30" s="17"/>
    </row>
    <row r="31" spans="1:12" ht="18" customHeight="1">
      <c r="A31" s="29">
        <v>2</v>
      </c>
      <c r="B31" s="29">
        <v>302</v>
      </c>
      <c r="C31" s="29" t="s">
        <v>100</v>
      </c>
      <c r="D31" s="29" t="s">
        <v>51</v>
      </c>
      <c r="E31" s="29" t="s">
        <v>5</v>
      </c>
      <c r="F31" s="29" t="s">
        <v>90</v>
      </c>
      <c r="G31" s="16">
        <v>88</v>
      </c>
      <c r="H31" s="15">
        <v>80</v>
      </c>
      <c r="I31" s="15">
        <v>82</v>
      </c>
      <c r="J31" s="15">
        <v>84</v>
      </c>
      <c r="K31" s="33">
        <f aca="true" t="shared" si="1" ref="K31:K46">AVERAGEA(G31:J31)</f>
        <v>83.5</v>
      </c>
      <c r="L31" s="29" t="s">
        <v>97</v>
      </c>
    </row>
    <row r="32" spans="1:21" ht="18" customHeight="1">
      <c r="A32" s="29">
        <v>2</v>
      </c>
      <c r="B32" s="29">
        <v>206</v>
      </c>
      <c r="C32" s="29" t="s">
        <v>100</v>
      </c>
      <c r="D32" s="29" t="s">
        <v>50</v>
      </c>
      <c r="E32" s="29" t="s">
        <v>4</v>
      </c>
      <c r="F32" s="29" t="s">
        <v>90</v>
      </c>
      <c r="G32" s="39">
        <v>83</v>
      </c>
      <c r="H32" s="29">
        <v>82</v>
      </c>
      <c r="I32" s="29">
        <v>86</v>
      </c>
      <c r="J32" s="29">
        <v>80</v>
      </c>
      <c r="K32" s="30">
        <f t="shared" si="1"/>
        <v>82.75</v>
      </c>
      <c r="L32" s="29" t="s">
        <v>97</v>
      </c>
      <c r="M32" s="5"/>
      <c r="N32" s="7"/>
      <c r="O32" s="8"/>
      <c r="P32" s="8"/>
      <c r="Q32" s="7"/>
      <c r="R32" s="8"/>
      <c r="S32" s="8"/>
      <c r="T32" s="8"/>
      <c r="U32" s="8"/>
    </row>
    <row r="33" spans="1:21" ht="18" customHeight="1">
      <c r="A33" s="15">
        <v>2</v>
      </c>
      <c r="B33" s="15">
        <v>107</v>
      </c>
      <c r="C33" s="15" t="s">
        <v>100</v>
      </c>
      <c r="D33" s="15" t="s">
        <v>46</v>
      </c>
      <c r="E33" s="15" t="s">
        <v>3</v>
      </c>
      <c r="F33" s="15" t="s">
        <v>90</v>
      </c>
      <c r="G33" s="28">
        <v>83</v>
      </c>
      <c r="H33" s="29">
        <v>80</v>
      </c>
      <c r="I33" s="29">
        <v>84</v>
      </c>
      <c r="J33" s="29">
        <v>80</v>
      </c>
      <c r="K33" s="30">
        <f t="shared" si="1"/>
        <v>81.75</v>
      </c>
      <c r="L33" s="29" t="s">
        <v>97</v>
      </c>
      <c r="M33" s="5"/>
      <c r="N33" s="7"/>
      <c r="O33" s="8"/>
      <c r="P33" s="8"/>
      <c r="Q33" s="7"/>
      <c r="R33" s="8"/>
      <c r="S33" s="8"/>
      <c r="T33" s="8"/>
      <c r="U33" s="8"/>
    </row>
    <row r="34" spans="1:21" ht="18" customHeight="1">
      <c r="A34" s="31">
        <v>2</v>
      </c>
      <c r="B34" s="31">
        <v>103</v>
      </c>
      <c r="C34" s="16" t="s">
        <v>8</v>
      </c>
      <c r="D34" s="37" t="s">
        <v>10</v>
      </c>
      <c r="E34" s="38" t="s">
        <v>11</v>
      </c>
      <c r="F34" s="15" t="s">
        <v>90</v>
      </c>
      <c r="G34" s="28">
        <v>84</v>
      </c>
      <c r="H34" s="29">
        <v>78</v>
      </c>
      <c r="I34" s="29">
        <v>82</v>
      </c>
      <c r="J34" s="29">
        <v>78</v>
      </c>
      <c r="K34" s="30">
        <f t="shared" si="1"/>
        <v>80.5</v>
      </c>
      <c r="L34" s="29" t="s">
        <v>97</v>
      </c>
      <c r="M34" s="5"/>
      <c r="N34" s="6"/>
      <c r="O34" s="6"/>
      <c r="P34" s="6"/>
      <c r="Q34" s="6"/>
      <c r="R34" s="6"/>
      <c r="S34" s="6"/>
      <c r="T34" s="6"/>
      <c r="U34" s="6"/>
    </row>
    <row r="35" spans="1:21" ht="18" customHeight="1">
      <c r="A35" s="15">
        <v>2</v>
      </c>
      <c r="B35" s="15">
        <v>208</v>
      </c>
      <c r="C35" s="15" t="s">
        <v>100</v>
      </c>
      <c r="D35" s="15" t="s">
        <v>52</v>
      </c>
      <c r="E35" s="15" t="s">
        <v>35</v>
      </c>
      <c r="F35" s="15" t="s">
        <v>90</v>
      </c>
      <c r="G35" s="28">
        <v>75</v>
      </c>
      <c r="H35" s="36">
        <v>78</v>
      </c>
      <c r="I35" s="36">
        <v>85</v>
      </c>
      <c r="J35" s="36">
        <v>79</v>
      </c>
      <c r="K35" s="33">
        <f t="shared" si="1"/>
        <v>79.25</v>
      </c>
      <c r="L35" s="29" t="s">
        <v>97</v>
      </c>
      <c r="M35" s="5"/>
      <c r="N35" s="7"/>
      <c r="O35" s="8"/>
      <c r="P35" s="8"/>
      <c r="Q35" s="7"/>
      <c r="R35" s="8"/>
      <c r="S35" s="8"/>
      <c r="T35" s="8"/>
      <c r="U35" s="8"/>
    </row>
    <row r="36" spans="1:12" ht="18" customHeight="1">
      <c r="A36" s="25">
        <v>2</v>
      </c>
      <c r="B36" s="26">
        <v>407</v>
      </c>
      <c r="C36" s="26" t="s">
        <v>99</v>
      </c>
      <c r="D36" s="26" t="s">
        <v>82</v>
      </c>
      <c r="E36" s="26" t="s">
        <v>83</v>
      </c>
      <c r="F36" s="29" t="s">
        <v>90</v>
      </c>
      <c r="G36" s="16">
        <v>85</v>
      </c>
      <c r="H36" s="13">
        <v>78</v>
      </c>
      <c r="I36" s="13">
        <v>72</v>
      </c>
      <c r="J36" s="13">
        <v>78</v>
      </c>
      <c r="K36" s="30">
        <f t="shared" si="1"/>
        <v>78.25</v>
      </c>
      <c r="L36" s="29" t="s">
        <v>97</v>
      </c>
    </row>
    <row r="37" spans="1:12" ht="18" customHeight="1">
      <c r="A37" s="31">
        <v>2</v>
      </c>
      <c r="B37" s="31">
        <v>301</v>
      </c>
      <c r="C37" s="31" t="s">
        <v>99</v>
      </c>
      <c r="D37" s="31" t="s">
        <v>79</v>
      </c>
      <c r="E37" s="31" t="s">
        <v>75</v>
      </c>
      <c r="F37" s="15" t="s">
        <v>90</v>
      </c>
      <c r="G37" s="28">
        <v>80</v>
      </c>
      <c r="H37" s="29">
        <v>76</v>
      </c>
      <c r="I37" s="29">
        <v>75</v>
      </c>
      <c r="J37" s="29">
        <v>82</v>
      </c>
      <c r="K37" s="30">
        <f t="shared" si="1"/>
        <v>78.25</v>
      </c>
      <c r="L37" s="29" t="s">
        <v>97</v>
      </c>
    </row>
    <row r="38" spans="1:21" ht="18" customHeight="1">
      <c r="A38" s="31">
        <v>2</v>
      </c>
      <c r="B38" s="31">
        <v>203</v>
      </c>
      <c r="C38" s="31" t="s">
        <v>99</v>
      </c>
      <c r="D38" s="31" t="s">
        <v>85</v>
      </c>
      <c r="E38" s="31" t="s">
        <v>86</v>
      </c>
      <c r="F38" s="15" t="s">
        <v>90</v>
      </c>
      <c r="G38" s="14">
        <v>78</v>
      </c>
      <c r="H38" s="15">
        <v>78</v>
      </c>
      <c r="I38" s="15">
        <v>75</v>
      </c>
      <c r="J38" s="15">
        <v>72</v>
      </c>
      <c r="K38" s="33">
        <f t="shared" si="1"/>
        <v>75.75</v>
      </c>
      <c r="L38" s="12"/>
      <c r="M38" s="5"/>
      <c r="N38" s="7"/>
      <c r="O38" s="8"/>
      <c r="P38" s="8"/>
      <c r="Q38" s="7"/>
      <c r="R38" s="8"/>
      <c r="S38" s="8"/>
      <c r="T38" s="8"/>
      <c r="U38" s="8"/>
    </row>
    <row r="39" spans="1:21" ht="18" customHeight="1">
      <c r="A39" s="27">
        <v>2</v>
      </c>
      <c r="B39" s="27">
        <v>109</v>
      </c>
      <c r="C39" s="28" t="s">
        <v>8</v>
      </c>
      <c r="D39" s="34" t="s">
        <v>26</v>
      </c>
      <c r="E39" s="35" t="s">
        <v>93</v>
      </c>
      <c r="F39" s="29" t="s">
        <v>90</v>
      </c>
      <c r="G39" s="39">
        <v>60</v>
      </c>
      <c r="H39" s="13">
        <v>75</v>
      </c>
      <c r="I39" s="13">
        <v>85</v>
      </c>
      <c r="J39" s="13">
        <v>80</v>
      </c>
      <c r="K39" s="30">
        <f t="shared" si="1"/>
        <v>75</v>
      </c>
      <c r="L39" s="17"/>
      <c r="M39" s="5"/>
      <c r="N39" s="7"/>
      <c r="O39" s="8"/>
      <c r="P39" s="8"/>
      <c r="Q39" s="7"/>
      <c r="R39" s="8"/>
      <c r="S39" s="8"/>
      <c r="T39" s="8"/>
      <c r="U39" s="8"/>
    </row>
    <row r="40" spans="1:12" ht="18" customHeight="1">
      <c r="A40" s="15">
        <v>2</v>
      </c>
      <c r="B40" s="15">
        <v>104</v>
      </c>
      <c r="C40" s="15" t="s">
        <v>100</v>
      </c>
      <c r="D40" s="15" t="s">
        <v>41</v>
      </c>
      <c r="E40" s="15" t="s">
        <v>34</v>
      </c>
      <c r="F40" s="15" t="s">
        <v>90</v>
      </c>
      <c r="G40" s="28">
        <v>81</v>
      </c>
      <c r="H40" s="36">
        <v>60</v>
      </c>
      <c r="I40" s="36">
        <v>80</v>
      </c>
      <c r="J40" s="36">
        <v>78</v>
      </c>
      <c r="K40" s="33">
        <f t="shared" si="1"/>
        <v>74.75</v>
      </c>
      <c r="L40" s="17"/>
    </row>
    <row r="41" spans="1:12" ht="18" customHeight="1">
      <c r="A41" s="29">
        <v>2</v>
      </c>
      <c r="B41" s="29">
        <v>212</v>
      </c>
      <c r="C41" s="29" t="s">
        <v>100</v>
      </c>
      <c r="D41" s="29" t="s">
        <v>49</v>
      </c>
      <c r="E41" s="29" t="s">
        <v>7</v>
      </c>
      <c r="F41" s="29" t="s">
        <v>90</v>
      </c>
      <c r="G41" s="39">
        <v>70</v>
      </c>
      <c r="H41" s="29">
        <v>73</v>
      </c>
      <c r="I41" s="13">
        <v>80</v>
      </c>
      <c r="J41" s="13">
        <v>75</v>
      </c>
      <c r="K41" s="30">
        <f t="shared" si="1"/>
        <v>74.5</v>
      </c>
      <c r="L41" s="17"/>
    </row>
    <row r="42" spans="1:12" ht="18" customHeight="1">
      <c r="A42" s="31">
        <v>2</v>
      </c>
      <c r="B42" s="31">
        <v>308</v>
      </c>
      <c r="C42" s="31" t="s">
        <v>99</v>
      </c>
      <c r="D42" s="31" t="s">
        <v>74</v>
      </c>
      <c r="E42" s="31" t="s">
        <v>75</v>
      </c>
      <c r="F42" s="15" t="s">
        <v>90</v>
      </c>
      <c r="G42" s="28">
        <v>60</v>
      </c>
      <c r="H42" s="29">
        <v>76</v>
      </c>
      <c r="I42" s="29">
        <v>80</v>
      </c>
      <c r="J42" s="29">
        <v>81</v>
      </c>
      <c r="K42" s="30">
        <f t="shared" si="1"/>
        <v>74.25</v>
      </c>
      <c r="L42" s="12"/>
    </row>
    <row r="43" spans="1:12" ht="18" customHeight="1">
      <c r="A43" s="31">
        <v>2</v>
      </c>
      <c r="B43" s="40">
        <v>409</v>
      </c>
      <c r="C43" s="40" t="s">
        <v>99</v>
      </c>
      <c r="D43" s="40" t="s">
        <v>84</v>
      </c>
      <c r="E43" s="40" t="s">
        <v>81</v>
      </c>
      <c r="F43" s="15" t="s">
        <v>90</v>
      </c>
      <c r="G43" s="28">
        <v>72</v>
      </c>
      <c r="H43" s="36">
        <v>76</v>
      </c>
      <c r="I43" s="36">
        <v>78</v>
      </c>
      <c r="J43" s="36">
        <v>70</v>
      </c>
      <c r="K43" s="33">
        <f t="shared" si="1"/>
        <v>74</v>
      </c>
      <c r="L43" s="12"/>
    </row>
    <row r="44" spans="1:12" ht="18" customHeight="1">
      <c r="A44" s="25">
        <v>2</v>
      </c>
      <c r="B44" s="25">
        <v>310</v>
      </c>
      <c r="C44" s="25" t="s">
        <v>99</v>
      </c>
      <c r="D44" s="25" t="s">
        <v>79</v>
      </c>
      <c r="E44" s="25" t="s">
        <v>75</v>
      </c>
      <c r="F44" s="29" t="s">
        <v>90</v>
      </c>
      <c r="G44" s="39">
        <v>77</v>
      </c>
      <c r="H44" s="13">
        <v>80</v>
      </c>
      <c r="I44" s="13">
        <v>60</v>
      </c>
      <c r="J44" s="13">
        <v>78</v>
      </c>
      <c r="K44" s="30">
        <f t="shared" si="1"/>
        <v>73.75</v>
      </c>
      <c r="L44" s="12"/>
    </row>
    <row r="45" spans="1:12" ht="18" customHeight="1">
      <c r="A45" s="31">
        <v>2</v>
      </c>
      <c r="B45" s="31">
        <v>311</v>
      </c>
      <c r="C45" s="31" t="s">
        <v>99</v>
      </c>
      <c r="D45" s="31" t="s">
        <v>72</v>
      </c>
      <c r="E45" s="31" t="s">
        <v>73</v>
      </c>
      <c r="F45" s="15" t="s">
        <v>90</v>
      </c>
      <c r="G45" s="28">
        <v>60</v>
      </c>
      <c r="H45" s="29">
        <v>78</v>
      </c>
      <c r="I45" s="29">
        <v>78</v>
      </c>
      <c r="J45" s="29">
        <v>74</v>
      </c>
      <c r="K45" s="30">
        <f t="shared" si="1"/>
        <v>72.5</v>
      </c>
      <c r="L45" s="12"/>
    </row>
    <row r="46" spans="1:21" ht="18" customHeight="1">
      <c r="A46" s="31">
        <v>2</v>
      </c>
      <c r="B46" s="31">
        <v>204</v>
      </c>
      <c r="C46" s="31" t="s">
        <v>99</v>
      </c>
      <c r="D46" s="31" t="s">
        <v>85</v>
      </c>
      <c r="E46" s="31" t="s">
        <v>86</v>
      </c>
      <c r="F46" s="15" t="s">
        <v>90</v>
      </c>
      <c r="G46" s="28">
        <v>80</v>
      </c>
      <c r="H46" s="36">
        <v>60</v>
      </c>
      <c r="I46" s="36">
        <v>72</v>
      </c>
      <c r="J46" s="36">
        <v>70</v>
      </c>
      <c r="K46" s="33">
        <f t="shared" si="1"/>
        <v>70.5</v>
      </c>
      <c r="L46" s="12"/>
      <c r="M46" s="5"/>
      <c r="N46" s="7"/>
      <c r="O46" s="8"/>
      <c r="P46" s="8"/>
      <c r="Q46" s="7"/>
      <c r="R46" s="8"/>
      <c r="S46" s="8"/>
      <c r="T46" s="8"/>
      <c r="U46" s="8"/>
    </row>
    <row r="47" spans="1:21" ht="12" customHeight="1">
      <c r="A47" s="25"/>
      <c r="B47" s="25"/>
      <c r="C47" s="25"/>
      <c r="D47" s="25"/>
      <c r="E47" s="25"/>
      <c r="F47" s="27"/>
      <c r="G47" s="28"/>
      <c r="H47" s="36"/>
      <c r="I47" s="36"/>
      <c r="J47" s="36"/>
      <c r="K47" s="33"/>
      <c r="L47" s="12"/>
      <c r="M47" s="5"/>
      <c r="N47" s="7"/>
      <c r="O47" s="8"/>
      <c r="P47" s="8"/>
      <c r="Q47" s="7"/>
      <c r="R47" s="8"/>
      <c r="S47" s="8"/>
      <c r="T47" s="8"/>
      <c r="U47" s="8"/>
    </row>
    <row r="48" spans="1:12" ht="18" customHeight="1">
      <c r="A48" s="25">
        <v>3</v>
      </c>
      <c r="B48" s="25">
        <v>104</v>
      </c>
      <c r="C48" s="28" t="s">
        <v>8</v>
      </c>
      <c r="D48" s="25" t="s">
        <v>15</v>
      </c>
      <c r="E48" s="25" t="s">
        <v>94</v>
      </c>
      <c r="F48" s="27" t="s">
        <v>89</v>
      </c>
      <c r="G48" s="39">
        <v>75</v>
      </c>
      <c r="H48" s="13">
        <v>89</v>
      </c>
      <c r="I48" s="13">
        <v>80</v>
      </c>
      <c r="J48" s="13">
        <v>85</v>
      </c>
      <c r="K48" s="30">
        <f>AVERAGEA(G48:J48)</f>
        <v>82.25</v>
      </c>
      <c r="L48" s="29" t="s">
        <v>97</v>
      </c>
    </row>
    <row r="49" spans="1:12" ht="18" customHeight="1">
      <c r="A49" s="32">
        <v>3</v>
      </c>
      <c r="B49" s="32">
        <v>202</v>
      </c>
      <c r="C49" s="16" t="s">
        <v>8</v>
      </c>
      <c r="D49" s="37" t="s">
        <v>27</v>
      </c>
      <c r="E49" s="38" t="s">
        <v>13</v>
      </c>
      <c r="F49" s="32" t="s">
        <v>89</v>
      </c>
      <c r="G49" s="16">
        <v>75</v>
      </c>
      <c r="H49" s="15">
        <v>85</v>
      </c>
      <c r="I49" s="15">
        <v>60</v>
      </c>
      <c r="J49" s="15">
        <v>70</v>
      </c>
      <c r="K49" s="33">
        <f>AVERAGEA(G49:J49)</f>
        <v>72.5</v>
      </c>
      <c r="L49" s="17"/>
    </row>
    <row r="50" spans="1:12" ht="12.75" customHeight="1">
      <c r="A50" s="27"/>
      <c r="B50" s="27"/>
      <c r="C50" s="28"/>
      <c r="D50" s="34"/>
      <c r="E50" s="35"/>
      <c r="F50" s="27"/>
      <c r="G50" s="28"/>
      <c r="H50" s="29"/>
      <c r="I50" s="29"/>
      <c r="J50" s="29"/>
      <c r="K50" s="30"/>
      <c r="L50" s="17"/>
    </row>
    <row r="51" spans="1:12" ht="18" customHeight="1">
      <c r="A51" s="31">
        <v>4</v>
      </c>
      <c r="B51" s="31">
        <v>102</v>
      </c>
      <c r="C51" s="16" t="s">
        <v>8</v>
      </c>
      <c r="D51" s="31" t="s">
        <v>45</v>
      </c>
      <c r="E51" s="31" t="s">
        <v>19</v>
      </c>
      <c r="F51" s="32" t="s">
        <v>90</v>
      </c>
      <c r="G51" s="14">
        <v>78</v>
      </c>
      <c r="H51" s="36">
        <v>85</v>
      </c>
      <c r="I51" s="36">
        <v>77</v>
      </c>
      <c r="J51" s="36">
        <v>82</v>
      </c>
      <c r="K51" s="33">
        <f aca="true" t="shared" si="2" ref="K51:K59">AVERAGEA(G51:J51)</f>
        <v>80.5</v>
      </c>
      <c r="L51" s="29" t="s">
        <v>97</v>
      </c>
    </row>
    <row r="52" spans="1:12" ht="18" customHeight="1">
      <c r="A52" s="25">
        <v>4</v>
      </c>
      <c r="B52" s="25">
        <v>213</v>
      </c>
      <c r="C52" s="25" t="s">
        <v>99</v>
      </c>
      <c r="D52" s="25" t="s">
        <v>87</v>
      </c>
      <c r="E52" s="25" t="s">
        <v>95</v>
      </c>
      <c r="F52" s="27" t="s">
        <v>90</v>
      </c>
      <c r="G52" s="39">
        <v>90</v>
      </c>
      <c r="H52" s="29">
        <v>80</v>
      </c>
      <c r="I52" s="29">
        <v>78</v>
      </c>
      <c r="J52" s="29">
        <v>70</v>
      </c>
      <c r="K52" s="30">
        <f t="shared" si="2"/>
        <v>79.5</v>
      </c>
      <c r="L52" s="29" t="s">
        <v>97</v>
      </c>
    </row>
    <row r="53" spans="1:12" ht="18" customHeight="1">
      <c r="A53" s="31">
        <v>4</v>
      </c>
      <c r="B53" s="31">
        <v>101</v>
      </c>
      <c r="C53" s="16" t="s">
        <v>8</v>
      </c>
      <c r="D53" s="31" t="s">
        <v>18</v>
      </c>
      <c r="E53" s="31" t="s">
        <v>19</v>
      </c>
      <c r="F53" s="32" t="s">
        <v>90</v>
      </c>
      <c r="G53" s="14">
        <v>82</v>
      </c>
      <c r="H53" s="15">
        <v>75</v>
      </c>
      <c r="I53" s="15">
        <v>79</v>
      </c>
      <c r="J53" s="15">
        <v>80</v>
      </c>
      <c r="K53" s="33">
        <f t="shared" si="2"/>
        <v>79</v>
      </c>
      <c r="L53" s="29" t="s">
        <v>97</v>
      </c>
    </row>
    <row r="54" spans="1:12" ht="18" customHeight="1">
      <c r="A54" s="25">
        <v>4</v>
      </c>
      <c r="B54" s="25">
        <v>211</v>
      </c>
      <c r="C54" s="25" t="s">
        <v>99</v>
      </c>
      <c r="D54" s="25" t="s">
        <v>87</v>
      </c>
      <c r="E54" s="25" t="s">
        <v>96</v>
      </c>
      <c r="F54" s="27" t="s">
        <v>90</v>
      </c>
      <c r="G54" s="28">
        <v>80</v>
      </c>
      <c r="H54" s="29">
        <v>81</v>
      </c>
      <c r="I54" s="29">
        <v>78</v>
      </c>
      <c r="J54" s="29">
        <v>69</v>
      </c>
      <c r="K54" s="30">
        <f t="shared" si="2"/>
        <v>77</v>
      </c>
      <c r="L54" s="12"/>
    </row>
    <row r="55" spans="1:12" ht="18" customHeight="1">
      <c r="A55" s="31">
        <v>4</v>
      </c>
      <c r="B55" s="31">
        <v>204</v>
      </c>
      <c r="C55" s="31" t="s">
        <v>99</v>
      </c>
      <c r="D55" s="31" t="s">
        <v>76</v>
      </c>
      <c r="E55" s="31" t="s">
        <v>77</v>
      </c>
      <c r="F55" s="32" t="s">
        <v>90</v>
      </c>
      <c r="G55" s="14">
        <v>75</v>
      </c>
      <c r="H55" s="15">
        <v>81</v>
      </c>
      <c r="I55" s="15">
        <v>60</v>
      </c>
      <c r="J55" s="15">
        <v>70</v>
      </c>
      <c r="K55" s="33">
        <f>AVERAGEA(G55:J55)</f>
        <v>71.5</v>
      </c>
      <c r="L55" s="12"/>
    </row>
    <row r="56" spans="1:12" ht="12" customHeight="1">
      <c r="A56" s="25"/>
      <c r="B56" s="25"/>
      <c r="C56" s="25"/>
      <c r="D56" s="25"/>
      <c r="E56" s="25"/>
      <c r="F56" s="27"/>
      <c r="G56" s="28"/>
      <c r="H56" s="29"/>
      <c r="I56" s="29"/>
      <c r="J56" s="29"/>
      <c r="K56" s="30"/>
      <c r="L56" s="12"/>
    </row>
    <row r="57" spans="1:12" ht="18" customHeight="1">
      <c r="A57" s="31">
        <v>4</v>
      </c>
      <c r="B57" s="31">
        <v>105</v>
      </c>
      <c r="C57" s="32" t="s">
        <v>38</v>
      </c>
      <c r="D57" s="31" t="s">
        <v>39</v>
      </c>
      <c r="E57" s="31" t="s">
        <v>40</v>
      </c>
      <c r="F57" s="32" t="s">
        <v>89</v>
      </c>
      <c r="G57" s="16">
        <v>67</v>
      </c>
      <c r="H57" s="15">
        <v>80</v>
      </c>
      <c r="I57" s="15">
        <v>75</v>
      </c>
      <c r="J57" s="15">
        <v>75</v>
      </c>
      <c r="K57" s="33">
        <f t="shared" si="2"/>
        <v>74.25</v>
      </c>
      <c r="L57" s="29" t="s">
        <v>97</v>
      </c>
    </row>
    <row r="58" spans="1:12" ht="18" customHeight="1">
      <c r="A58" s="25">
        <v>4</v>
      </c>
      <c r="B58" s="25">
        <v>308</v>
      </c>
      <c r="C58" s="28" t="s">
        <v>8</v>
      </c>
      <c r="D58" s="25" t="s">
        <v>23</v>
      </c>
      <c r="E58" s="25" t="s">
        <v>24</v>
      </c>
      <c r="F58" s="27" t="s">
        <v>89</v>
      </c>
      <c r="G58" s="39">
        <v>80</v>
      </c>
      <c r="H58" s="13">
        <v>60</v>
      </c>
      <c r="I58" s="13">
        <v>75</v>
      </c>
      <c r="J58" s="13">
        <v>80</v>
      </c>
      <c r="K58" s="30">
        <f t="shared" si="2"/>
        <v>73.75</v>
      </c>
      <c r="L58" s="29" t="s">
        <v>97</v>
      </c>
    </row>
    <row r="59" spans="1:12" ht="18" customHeight="1">
      <c r="A59" s="31">
        <v>4</v>
      </c>
      <c r="B59" s="31">
        <v>108</v>
      </c>
      <c r="C59" s="32" t="s">
        <v>38</v>
      </c>
      <c r="D59" s="31" t="s">
        <v>39</v>
      </c>
      <c r="E59" s="31" t="s">
        <v>40</v>
      </c>
      <c r="F59" s="32" t="s">
        <v>89</v>
      </c>
      <c r="G59" s="16">
        <v>65</v>
      </c>
      <c r="H59" s="13">
        <v>60</v>
      </c>
      <c r="I59" s="13">
        <v>65</v>
      </c>
      <c r="J59" s="13">
        <v>72</v>
      </c>
      <c r="K59" s="30">
        <f t="shared" si="2"/>
        <v>65.5</v>
      </c>
      <c r="L59" s="17"/>
    </row>
    <row r="60" spans="1:12" ht="12" customHeight="1">
      <c r="A60" s="31"/>
      <c r="B60" s="31"/>
      <c r="C60" s="32"/>
      <c r="D60" s="31"/>
      <c r="E60" s="31"/>
      <c r="F60" s="32"/>
      <c r="G60" s="16"/>
      <c r="H60" s="13"/>
      <c r="I60" s="13"/>
      <c r="J60" s="13"/>
      <c r="K60" s="30"/>
      <c r="L60" s="17"/>
    </row>
    <row r="61" spans="1:12" ht="18" customHeight="1">
      <c r="A61" s="15">
        <v>5</v>
      </c>
      <c r="B61" s="15">
        <v>416</v>
      </c>
      <c r="C61" s="15" t="s">
        <v>100</v>
      </c>
      <c r="D61" s="15" t="s">
        <v>53</v>
      </c>
      <c r="E61" s="15" t="s">
        <v>35</v>
      </c>
      <c r="F61" s="27" t="s">
        <v>89</v>
      </c>
      <c r="G61" s="28">
        <v>80</v>
      </c>
      <c r="H61" s="36">
        <v>80</v>
      </c>
      <c r="I61" s="36">
        <v>85</v>
      </c>
      <c r="J61" s="36">
        <v>78</v>
      </c>
      <c r="K61" s="33">
        <f aca="true" t="shared" si="3" ref="K61:K73">AVERAGEA(G61:J61)</f>
        <v>80.75</v>
      </c>
      <c r="L61" s="29" t="s">
        <v>97</v>
      </c>
    </row>
    <row r="62" spans="1:21" ht="18" customHeight="1">
      <c r="A62" s="29">
        <v>5</v>
      </c>
      <c r="B62" s="29">
        <v>316</v>
      </c>
      <c r="C62" s="29" t="s">
        <v>100</v>
      </c>
      <c r="D62" s="29" t="s">
        <v>55</v>
      </c>
      <c r="E62" s="29" t="s">
        <v>35</v>
      </c>
      <c r="F62" s="32" t="s">
        <v>89</v>
      </c>
      <c r="G62" s="14">
        <v>80</v>
      </c>
      <c r="H62" s="15">
        <v>82</v>
      </c>
      <c r="I62" s="15">
        <v>75</v>
      </c>
      <c r="J62" s="15">
        <v>75</v>
      </c>
      <c r="K62" s="33">
        <f t="shared" si="3"/>
        <v>78</v>
      </c>
      <c r="L62" s="29" t="s">
        <v>97</v>
      </c>
      <c r="M62" s="5"/>
      <c r="N62" s="7"/>
      <c r="O62" s="8"/>
      <c r="P62" s="8"/>
      <c r="Q62" s="7"/>
      <c r="R62" s="8"/>
      <c r="S62" s="8"/>
      <c r="T62" s="8"/>
      <c r="U62" s="8"/>
    </row>
    <row r="63" spans="1:12" ht="18" customHeight="1">
      <c r="A63" s="29">
        <v>5</v>
      </c>
      <c r="B63" s="29">
        <v>403</v>
      </c>
      <c r="C63" s="29" t="s">
        <v>100</v>
      </c>
      <c r="D63" s="29" t="s">
        <v>52</v>
      </c>
      <c r="E63" s="29" t="s">
        <v>35</v>
      </c>
      <c r="F63" s="32" t="s">
        <v>89</v>
      </c>
      <c r="G63" s="16">
        <v>60</v>
      </c>
      <c r="H63" s="15">
        <v>85</v>
      </c>
      <c r="I63" s="15">
        <v>84</v>
      </c>
      <c r="J63" s="15">
        <v>80</v>
      </c>
      <c r="K63" s="33">
        <f t="shared" si="3"/>
        <v>77.25</v>
      </c>
      <c r="L63" s="29" t="s">
        <v>97</v>
      </c>
    </row>
    <row r="64" spans="1:12" ht="18" customHeight="1">
      <c r="A64" s="29">
        <v>5</v>
      </c>
      <c r="B64" s="29">
        <v>324</v>
      </c>
      <c r="C64" s="29" t="s">
        <v>100</v>
      </c>
      <c r="D64" s="29" t="s">
        <v>58</v>
      </c>
      <c r="E64" s="29" t="s">
        <v>35</v>
      </c>
      <c r="F64" s="32" t="s">
        <v>89</v>
      </c>
      <c r="G64" s="15">
        <v>78</v>
      </c>
      <c r="H64" s="15">
        <v>80</v>
      </c>
      <c r="I64" s="15">
        <v>80</v>
      </c>
      <c r="J64" s="15">
        <v>70</v>
      </c>
      <c r="K64" s="33">
        <f t="shared" si="3"/>
        <v>77</v>
      </c>
      <c r="L64" s="29" t="s">
        <v>97</v>
      </c>
    </row>
    <row r="65" spans="1:12" ht="18" customHeight="1">
      <c r="A65" s="29">
        <v>5</v>
      </c>
      <c r="B65" s="29">
        <v>318</v>
      </c>
      <c r="C65" s="29" t="s">
        <v>100</v>
      </c>
      <c r="D65" s="29" t="s">
        <v>58</v>
      </c>
      <c r="E65" s="29" t="s">
        <v>35</v>
      </c>
      <c r="F65" s="32" t="s">
        <v>89</v>
      </c>
      <c r="G65" s="16">
        <v>78</v>
      </c>
      <c r="H65" s="15">
        <v>80</v>
      </c>
      <c r="I65" s="15">
        <v>77</v>
      </c>
      <c r="J65" s="15">
        <v>70</v>
      </c>
      <c r="K65" s="33">
        <f t="shared" si="3"/>
        <v>76.25</v>
      </c>
      <c r="L65" s="29" t="s">
        <v>97</v>
      </c>
    </row>
    <row r="66" spans="1:12" ht="18" customHeight="1">
      <c r="A66" s="29">
        <v>5</v>
      </c>
      <c r="B66" s="29">
        <v>313</v>
      </c>
      <c r="C66" s="29" t="s">
        <v>100</v>
      </c>
      <c r="D66" s="29" t="s">
        <v>55</v>
      </c>
      <c r="E66" s="29" t="s">
        <v>35</v>
      </c>
      <c r="F66" s="32" t="s">
        <v>89</v>
      </c>
      <c r="G66" s="16">
        <v>82</v>
      </c>
      <c r="H66" s="15">
        <v>80</v>
      </c>
      <c r="I66" s="15">
        <v>79</v>
      </c>
      <c r="J66" s="15">
        <v>60</v>
      </c>
      <c r="K66" s="33">
        <f t="shared" si="3"/>
        <v>75.25</v>
      </c>
      <c r="L66" s="29" t="s">
        <v>97</v>
      </c>
    </row>
    <row r="67" spans="1:21" ht="18" customHeight="1">
      <c r="A67" s="29">
        <v>5</v>
      </c>
      <c r="B67" s="29">
        <v>407</v>
      </c>
      <c r="C67" s="29" t="s">
        <v>100</v>
      </c>
      <c r="D67" s="29" t="s">
        <v>54</v>
      </c>
      <c r="E67" s="29" t="s">
        <v>35</v>
      </c>
      <c r="F67" s="32" t="s">
        <v>89</v>
      </c>
      <c r="G67" s="16">
        <v>80</v>
      </c>
      <c r="H67" s="13">
        <v>80</v>
      </c>
      <c r="I67" s="13">
        <v>75</v>
      </c>
      <c r="J67" s="13">
        <v>60</v>
      </c>
      <c r="K67" s="30">
        <f t="shared" si="3"/>
        <v>73.75</v>
      </c>
      <c r="L67" s="17"/>
      <c r="M67" s="5"/>
      <c r="N67" s="7"/>
      <c r="O67" s="8"/>
      <c r="P67" s="8"/>
      <c r="Q67" s="7"/>
      <c r="R67" s="8"/>
      <c r="S67" s="8"/>
      <c r="T67" s="8"/>
      <c r="U67" s="8"/>
    </row>
    <row r="68" spans="1:12" ht="18" customHeight="1">
      <c r="A68" s="15">
        <v>5</v>
      </c>
      <c r="B68" s="15">
        <v>432</v>
      </c>
      <c r="C68" s="15" t="s">
        <v>100</v>
      </c>
      <c r="D68" s="15" t="s">
        <v>57</v>
      </c>
      <c r="E68" s="15" t="s">
        <v>35</v>
      </c>
      <c r="F68" s="27" t="s">
        <v>89</v>
      </c>
      <c r="G68" s="39">
        <v>75</v>
      </c>
      <c r="H68" s="13">
        <v>80</v>
      </c>
      <c r="I68" s="13">
        <v>70</v>
      </c>
      <c r="J68" s="13">
        <v>69</v>
      </c>
      <c r="K68" s="30">
        <f t="shared" si="3"/>
        <v>73.5</v>
      </c>
      <c r="L68" s="17"/>
    </row>
    <row r="69" spans="1:12" ht="18" customHeight="1">
      <c r="A69" s="15">
        <v>5</v>
      </c>
      <c r="B69" s="15">
        <v>430</v>
      </c>
      <c r="C69" s="15" t="s">
        <v>100</v>
      </c>
      <c r="D69" s="15" t="s">
        <v>57</v>
      </c>
      <c r="E69" s="15" t="s">
        <v>35</v>
      </c>
      <c r="F69" s="27" t="s">
        <v>89</v>
      </c>
      <c r="G69" s="28">
        <v>60</v>
      </c>
      <c r="H69" s="29">
        <v>80</v>
      </c>
      <c r="I69" s="29">
        <v>77</v>
      </c>
      <c r="J69" s="29">
        <v>70</v>
      </c>
      <c r="K69" s="30">
        <f t="shared" si="3"/>
        <v>71.75</v>
      </c>
      <c r="L69" s="17"/>
    </row>
    <row r="70" spans="1:21" ht="18" customHeight="1">
      <c r="A70" s="15">
        <v>5</v>
      </c>
      <c r="B70" s="15">
        <v>425</v>
      </c>
      <c r="C70" s="15" t="s">
        <v>100</v>
      </c>
      <c r="D70" s="15" t="s">
        <v>56</v>
      </c>
      <c r="E70" s="15" t="s">
        <v>35</v>
      </c>
      <c r="F70" s="27" t="s">
        <v>89</v>
      </c>
      <c r="G70" s="39">
        <v>60</v>
      </c>
      <c r="H70" s="29">
        <v>80</v>
      </c>
      <c r="I70" s="29">
        <v>75</v>
      </c>
      <c r="J70" s="29">
        <v>68</v>
      </c>
      <c r="K70" s="30">
        <f t="shared" si="3"/>
        <v>70.75</v>
      </c>
      <c r="L70" s="17"/>
      <c r="N70" s="9"/>
      <c r="O70" s="10"/>
      <c r="P70" s="10"/>
      <c r="Q70" s="9"/>
      <c r="R70" s="10"/>
      <c r="S70" s="10"/>
      <c r="T70" s="10"/>
      <c r="U70" s="11"/>
    </row>
    <row r="71" spans="1:21" ht="18" customHeight="1">
      <c r="A71" s="15">
        <v>5</v>
      </c>
      <c r="B71" s="15">
        <v>427</v>
      </c>
      <c r="C71" s="15" t="s">
        <v>100</v>
      </c>
      <c r="D71" s="15" t="s">
        <v>56</v>
      </c>
      <c r="E71" s="15" t="s">
        <v>35</v>
      </c>
      <c r="F71" s="27" t="s">
        <v>89</v>
      </c>
      <c r="G71" s="39">
        <v>60</v>
      </c>
      <c r="H71" s="29">
        <v>75</v>
      </c>
      <c r="I71" s="29">
        <v>79</v>
      </c>
      <c r="J71" s="29">
        <v>68</v>
      </c>
      <c r="K71" s="30">
        <f t="shared" si="3"/>
        <v>70.5</v>
      </c>
      <c r="L71" s="17"/>
      <c r="N71" s="9"/>
      <c r="O71" s="10"/>
      <c r="P71" s="10"/>
      <c r="Q71" s="9"/>
      <c r="R71" s="10"/>
      <c r="S71" s="10"/>
      <c r="T71" s="10"/>
      <c r="U71" s="11"/>
    </row>
    <row r="72" spans="1:21" ht="18" customHeight="1">
      <c r="A72" s="15">
        <v>5</v>
      </c>
      <c r="B72" s="15">
        <v>411</v>
      </c>
      <c r="C72" s="15" t="s">
        <v>100</v>
      </c>
      <c r="D72" s="15" t="s">
        <v>54</v>
      </c>
      <c r="E72" s="15" t="s">
        <v>35</v>
      </c>
      <c r="F72" s="27" t="s">
        <v>89</v>
      </c>
      <c r="G72" s="28">
        <v>70</v>
      </c>
      <c r="H72" s="36">
        <v>65</v>
      </c>
      <c r="I72" s="36">
        <v>75</v>
      </c>
      <c r="J72" s="36">
        <v>68</v>
      </c>
      <c r="K72" s="33">
        <f t="shared" si="3"/>
        <v>69.5</v>
      </c>
      <c r="L72" s="17"/>
      <c r="M72" s="5"/>
      <c r="N72" s="7"/>
      <c r="O72" s="8"/>
      <c r="P72" s="8"/>
      <c r="Q72" s="7"/>
      <c r="R72" s="8"/>
      <c r="S72" s="8"/>
      <c r="T72" s="8"/>
      <c r="U72" s="8"/>
    </row>
    <row r="73" spans="1:12" ht="18" customHeight="1">
      <c r="A73" s="29">
        <v>5</v>
      </c>
      <c r="B73" s="29">
        <v>419</v>
      </c>
      <c r="C73" s="29" t="s">
        <v>100</v>
      </c>
      <c r="D73" s="29" t="s">
        <v>53</v>
      </c>
      <c r="E73" s="29" t="s">
        <v>35</v>
      </c>
      <c r="F73" s="32" t="s">
        <v>89</v>
      </c>
      <c r="G73" s="16">
        <v>60</v>
      </c>
      <c r="H73" s="15">
        <v>60</v>
      </c>
      <c r="I73" s="15">
        <v>80</v>
      </c>
      <c r="J73" s="15">
        <v>69</v>
      </c>
      <c r="K73" s="33">
        <f t="shared" si="3"/>
        <v>67.25</v>
      </c>
      <c r="L73" s="17"/>
    </row>
    <row r="74" spans="1:12" ht="12" customHeight="1">
      <c r="A74" s="29"/>
      <c r="B74" s="29"/>
      <c r="C74" s="29"/>
      <c r="D74" s="29"/>
      <c r="E74" s="29"/>
      <c r="F74" s="32"/>
      <c r="G74" s="16"/>
      <c r="H74" s="15"/>
      <c r="I74" s="15"/>
      <c r="J74" s="15"/>
      <c r="K74" s="33"/>
      <c r="L74" s="17"/>
    </row>
    <row r="75" spans="1:12" ht="18" customHeight="1">
      <c r="A75" s="25">
        <v>6</v>
      </c>
      <c r="B75" s="25" t="s">
        <v>78</v>
      </c>
      <c r="C75" s="25" t="s">
        <v>99</v>
      </c>
      <c r="D75" s="25" t="s">
        <v>76</v>
      </c>
      <c r="E75" s="25" t="s">
        <v>77</v>
      </c>
      <c r="F75" s="27" t="s">
        <v>89</v>
      </c>
      <c r="G75" s="28">
        <v>75</v>
      </c>
      <c r="H75" s="36">
        <v>75</v>
      </c>
      <c r="I75" s="36">
        <v>72</v>
      </c>
      <c r="J75" s="36">
        <v>75</v>
      </c>
      <c r="K75" s="33">
        <f aca="true" t="shared" si="4" ref="K75:K80">AVERAGEA(G75:J75)</f>
        <v>74.25</v>
      </c>
      <c r="L75" s="29" t="s">
        <v>97</v>
      </c>
    </row>
    <row r="76" spans="1:12" ht="18" customHeight="1">
      <c r="A76" s="25">
        <v>6</v>
      </c>
      <c r="B76" s="25" t="s">
        <v>88</v>
      </c>
      <c r="C76" s="25" t="s">
        <v>99</v>
      </c>
      <c r="D76" s="25" t="s">
        <v>76</v>
      </c>
      <c r="E76" s="25" t="s">
        <v>77</v>
      </c>
      <c r="F76" s="27" t="s">
        <v>89</v>
      </c>
      <c r="G76" s="39">
        <v>75</v>
      </c>
      <c r="H76" s="29">
        <v>70</v>
      </c>
      <c r="I76" s="13">
        <v>72</v>
      </c>
      <c r="J76" s="13">
        <v>70</v>
      </c>
      <c r="K76" s="30">
        <f t="shared" si="4"/>
        <v>71.75</v>
      </c>
      <c r="L76" s="29" t="s">
        <v>97</v>
      </c>
    </row>
    <row r="77" spans="1:12" ht="18" customHeight="1">
      <c r="A77" s="31">
        <v>6</v>
      </c>
      <c r="B77" s="31" t="s">
        <v>60</v>
      </c>
      <c r="C77" s="32" t="s">
        <v>38</v>
      </c>
      <c r="D77" s="31" t="s">
        <v>43</v>
      </c>
      <c r="E77" s="32" t="s">
        <v>44</v>
      </c>
      <c r="F77" s="32" t="s">
        <v>89</v>
      </c>
      <c r="G77" s="14">
        <v>75</v>
      </c>
      <c r="H77" s="36">
        <v>65</v>
      </c>
      <c r="I77" s="36">
        <v>70</v>
      </c>
      <c r="J77" s="36">
        <v>70</v>
      </c>
      <c r="K77" s="33">
        <f t="shared" si="4"/>
        <v>70</v>
      </c>
      <c r="L77" s="17"/>
    </row>
    <row r="78" spans="1:12" ht="18" customHeight="1">
      <c r="A78" s="27">
        <v>6</v>
      </c>
      <c r="B78" s="27" t="s">
        <v>59</v>
      </c>
      <c r="C78" s="27" t="s">
        <v>38</v>
      </c>
      <c r="D78" s="27" t="s">
        <v>43</v>
      </c>
      <c r="E78" s="27" t="s">
        <v>44</v>
      </c>
      <c r="F78" s="27" t="s">
        <v>89</v>
      </c>
      <c r="G78" s="28">
        <v>70</v>
      </c>
      <c r="H78" s="29">
        <v>68</v>
      </c>
      <c r="I78" s="29">
        <v>72</v>
      </c>
      <c r="J78" s="29">
        <v>70</v>
      </c>
      <c r="K78" s="30">
        <f t="shared" si="4"/>
        <v>70</v>
      </c>
      <c r="L78" s="17"/>
    </row>
    <row r="79" spans="1:12" ht="18" customHeight="1">
      <c r="A79" s="31">
        <v>6</v>
      </c>
      <c r="B79" s="31" t="s">
        <v>61</v>
      </c>
      <c r="C79" s="32" t="s">
        <v>38</v>
      </c>
      <c r="D79" s="31" t="s">
        <v>41</v>
      </c>
      <c r="E79" s="31" t="s">
        <v>42</v>
      </c>
      <c r="F79" s="32" t="s">
        <v>89</v>
      </c>
      <c r="G79" s="16">
        <v>70</v>
      </c>
      <c r="H79" s="15">
        <v>70</v>
      </c>
      <c r="I79" s="15">
        <v>68</v>
      </c>
      <c r="J79" s="15">
        <v>70</v>
      </c>
      <c r="K79" s="33">
        <f t="shared" si="4"/>
        <v>69.5</v>
      </c>
      <c r="L79" s="17"/>
    </row>
    <row r="80" spans="1:12" ht="18" customHeight="1">
      <c r="A80" s="25">
        <v>6</v>
      </c>
      <c r="B80" s="25" t="s">
        <v>62</v>
      </c>
      <c r="C80" s="27" t="s">
        <v>38</v>
      </c>
      <c r="D80" s="25" t="s">
        <v>41</v>
      </c>
      <c r="E80" s="25" t="s">
        <v>42</v>
      </c>
      <c r="F80" s="27" t="s">
        <v>89</v>
      </c>
      <c r="G80" s="29">
        <v>60</v>
      </c>
      <c r="H80" s="29">
        <v>69</v>
      </c>
      <c r="I80" s="29">
        <v>71</v>
      </c>
      <c r="J80" s="29">
        <v>70</v>
      </c>
      <c r="K80" s="30">
        <f t="shared" si="4"/>
        <v>67.5</v>
      </c>
      <c r="L80" s="41"/>
    </row>
    <row r="81" spans="1:12" ht="12" customHeight="1">
      <c r="A81" s="31"/>
      <c r="B81" s="31"/>
      <c r="C81" s="32"/>
      <c r="D81" s="31"/>
      <c r="E81" s="31"/>
      <c r="F81" s="32"/>
      <c r="G81" s="15"/>
      <c r="H81" s="15"/>
      <c r="I81" s="15"/>
      <c r="J81" s="15"/>
      <c r="K81" s="33"/>
      <c r="L81" s="17"/>
    </row>
    <row r="82" spans="1:21" ht="18" customHeight="1">
      <c r="A82" s="29">
        <v>7</v>
      </c>
      <c r="B82" s="29">
        <v>201</v>
      </c>
      <c r="C82" s="29" t="s">
        <v>100</v>
      </c>
      <c r="D82" s="29" t="s">
        <v>51</v>
      </c>
      <c r="E82" s="29" t="s">
        <v>5</v>
      </c>
      <c r="F82" s="32" t="s">
        <v>89</v>
      </c>
      <c r="G82" s="16">
        <v>83</v>
      </c>
      <c r="H82" s="15">
        <v>80</v>
      </c>
      <c r="I82" s="15">
        <v>88</v>
      </c>
      <c r="J82" s="15">
        <v>87</v>
      </c>
      <c r="K82" s="33">
        <f>AVERAGEA(G82:J82)</f>
        <v>84.5</v>
      </c>
      <c r="L82" s="29" t="s">
        <v>97</v>
      </c>
      <c r="M82" s="5"/>
      <c r="N82" s="7"/>
      <c r="O82" s="8"/>
      <c r="P82" s="8"/>
      <c r="Q82" s="7"/>
      <c r="R82" s="8"/>
      <c r="S82" s="8"/>
      <c r="T82" s="8"/>
      <c r="U82" s="8"/>
    </row>
    <row r="83" spans="1:21" ht="18" customHeight="1">
      <c r="A83" s="29">
        <v>7</v>
      </c>
      <c r="B83" s="29">
        <v>212</v>
      </c>
      <c r="C83" s="29" t="s">
        <v>100</v>
      </c>
      <c r="D83" s="29" t="s">
        <v>50</v>
      </c>
      <c r="E83" s="29" t="s">
        <v>4</v>
      </c>
      <c r="F83" s="32" t="s">
        <v>89</v>
      </c>
      <c r="G83" s="16">
        <v>80</v>
      </c>
      <c r="H83" s="15">
        <v>81</v>
      </c>
      <c r="I83" s="15">
        <v>80</v>
      </c>
      <c r="J83" s="15">
        <v>86</v>
      </c>
      <c r="K83" s="33">
        <f>AVERAGEA(G83:J83)</f>
        <v>81.75</v>
      </c>
      <c r="L83" s="29" t="s">
        <v>97</v>
      </c>
      <c r="M83" s="5"/>
      <c r="N83" s="7"/>
      <c r="O83" s="8"/>
      <c r="P83" s="8"/>
      <c r="Q83" s="7"/>
      <c r="R83" s="8"/>
      <c r="S83" s="8"/>
      <c r="T83" s="8"/>
      <c r="U83" s="8"/>
    </row>
    <row r="84" spans="1:12" ht="18" customHeight="1">
      <c r="A84" s="29">
        <v>7</v>
      </c>
      <c r="B84" s="29">
        <v>209</v>
      </c>
      <c r="C84" s="29" t="s">
        <v>100</v>
      </c>
      <c r="D84" s="29" t="s">
        <v>49</v>
      </c>
      <c r="E84" s="29" t="s">
        <v>7</v>
      </c>
      <c r="F84" s="32" t="s">
        <v>89</v>
      </c>
      <c r="G84" s="14">
        <v>75</v>
      </c>
      <c r="H84" s="36">
        <v>81</v>
      </c>
      <c r="I84" s="36">
        <v>70</v>
      </c>
      <c r="J84" s="36">
        <v>78</v>
      </c>
      <c r="K84" s="33">
        <f>AVERAGEA(G84:J84)</f>
        <v>76</v>
      </c>
      <c r="L84" s="17"/>
    </row>
  </sheetData>
  <sheetProtection/>
  <mergeCells count="1">
    <mergeCell ref="A1:L1"/>
  </mergeCells>
  <printOptions/>
  <pageMargins left="0.4330708661417323" right="0.31496062992125984" top="0.2755905511811024" bottom="0.1968503937007874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王磊</cp:lastModifiedBy>
  <cp:lastPrinted>2017-12-06T01:27:15Z</cp:lastPrinted>
  <dcterms:created xsi:type="dcterms:W3CDTF">1996-12-17T01:32:42Z</dcterms:created>
  <dcterms:modified xsi:type="dcterms:W3CDTF">2017-12-06T09:08:55Z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  <property fmtid="{D5CDD505-2E9C-101B-9397-08002B2CF9AE}" pid="3" name="KSOReadingLayout">
    <vt:bool>true</vt:bool>
  </property>
</Properties>
</file>