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四水厂路校区 (3)" sheetId="1" r:id="rId1"/>
  </sheets>
  <definedNames>
    <definedName name="_xlnm.Print_Titles" localSheetId="0">'四水厂路校区 (3)'!$1:$2</definedName>
  </definedNames>
  <calcPr fullCalcOnLoad="1"/>
</workbook>
</file>

<file path=xl/sharedStrings.xml><?xml version="1.0" encoding="utf-8"?>
<sst xmlns="http://schemas.openxmlformats.org/spreadsheetml/2006/main" count="339" uniqueCount="105">
  <si>
    <t>公寓号</t>
  </si>
  <si>
    <t>辅导员</t>
  </si>
  <si>
    <t>李子成</t>
  </si>
  <si>
    <t>梁文峰</t>
  </si>
  <si>
    <t>朴立华</t>
  </si>
  <si>
    <t>邹瑞光</t>
  </si>
  <si>
    <t>武国平</t>
  </si>
  <si>
    <t>测绘1601</t>
  </si>
  <si>
    <t>高立友</t>
  </si>
  <si>
    <t>地籍1601</t>
  </si>
  <si>
    <t>电气工程系</t>
  </si>
  <si>
    <t>电气自动化1601</t>
  </si>
  <si>
    <t>电气自动化1602</t>
  </si>
  <si>
    <t>刘旭东</t>
  </si>
  <si>
    <t>铁道供电1601</t>
  </si>
  <si>
    <t>于伟彪</t>
  </si>
  <si>
    <t>铁道供电1602</t>
  </si>
  <si>
    <t>铁道供电1603</t>
  </si>
  <si>
    <t>工1603</t>
  </si>
  <si>
    <t>靳会超</t>
  </si>
  <si>
    <t>电气自动化1501</t>
  </si>
  <si>
    <t>孙文远</t>
  </si>
  <si>
    <t>电气自动化1502</t>
  </si>
  <si>
    <t>电气化铁道1501</t>
  </si>
  <si>
    <t>电气化铁道1503</t>
  </si>
  <si>
    <t>工1503</t>
  </si>
  <si>
    <t>霍俊仪</t>
  </si>
  <si>
    <t>工1403</t>
  </si>
  <si>
    <t>李德雄</t>
  </si>
  <si>
    <t>分数1</t>
  </si>
  <si>
    <t>工程测量1601</t>
  </si>
  <si>
    <t>聂振刚</t>
  </si>
  <si>
    <t>平4</t>
  </si>
  <si>
    <t>工1602</t>
  </si>
  <si>
    <t>测绘1701</t>
  </si>
  <si>
    <t>刘排英</t>
  </si>
  <si>
    <t>工程测量1701</t>
  </si>
  <si>
    <t>边占新</t>
  </si>
  <si>
    <t>地籍1701</t>
  </si>
  <si>
    <t>平7</t>
  </si>
  <si>
    <t>工1702</t>
  </si>
  <si>
    <t>李孟山</t>
  </si>
  <si>
    <t>电气自动化1701</t>
  </si>
  <si>
    <t>电气自动化1702</t>
  </si>
  <si>
    <t>城轨供电1731</t>
  </si>
  <si>
    <t>铁道供电1701</t>
  </si>
  <si>
    <t>掘进机运用1701</t>
  </si>
  <si>
    <t>王晓芸</t>
  </si>
  <si>
    <t>工1703</t>
  </si>
  <si>
    <t>王庆芬</t>
  </si>
  <si>
    <t>建材1601班</t>
  </si>
  <si>
    <t>建工1601班</t>
  </si>
  <si>
    <t>建工1602班</t>
  </si>
  <si>
    <t>工1604班</t>
  </si>
  <si>
    <t>陈菲菲</t>
  </si>
  <si>
    <t>造价1601班</t>
  </si>
  <si>
    <t>建智1601班</t>
  </si>
  <si>
    <t>建工1701班</t>
  </si>
  <si>
    <t>徐越群</t>
  </si>
  <si>
    <t>建设1601班</t>
  </si>
  <si>
    <t>建工1702班</t>
  </si>
  <si>
    <t>建智1701班</t>
  </si>
  <si>
    <t>建智1702班</t>
  </si>
  <si>
    <t>建设1731班</t>
  </si>
  <si>
    <t>建设1732班</t>
  </si>
  <si>
    <t>建材1701班</t>
  </si>
  <si>
    <t>造价1701班</t>
  </si>
  <si>
    <t>王海彦</t>
  </si>
  <si>
    <t>宿舍号</t>
  </si>
  <si>
    <t>所在系</t>
  </si>
  <si>
    <t>男女生</t>
  </si>
  <si>
    <t>分数2</t>
  </si>
  <si>
    <t>分数3</t>
  </si>
  <si>
    <t>分数4</t>
  </si>
  <si>
    <t>平均分</t>
  </si>
  <si>
    <t>备 注</t>
  </si>
  <si>
    <t>四水厂路校区2017年9月份院先进示范宿舍评比情况一览表</t>
  </si>
  <si>
    <t>铁道工程系</t>
  </si>
  <si>
    <t>测绘工程系</t>
  </si>
  <si>
    <t>建  筑  系</t>
  </si>
  <si>
    <t>男生</t>
  </si>
  <si>
    <t>院先进示范宿舍</t>
  </si>
  <si>
    <r>
      <t xml:space="preserve">谷 </t>
    </r>
    <r>
      <rPr>
        <sz val="11"/>
        <color indexed="8"/>
        <rFont val="宋体"/>
        <family val="0"/>
      </rPr>
      <t xml:space="preserve"> 勇</t>
    </r>
  </si>
  <si>
    <t>铁道工程系</t>
  </si>
  <si>
    <r>
      <t>工</t>
    </r>
    <r>
      <rPr>
        <sz val="11"/>
        <rFont val="宋体"/>
        <family val="0"/>
      </rPr>
      <t>1401</t>
    </r>
  </si>
  <si>
    <t>男生</t>
  </si>
  <si>
    <r>
      <t xml:space="preserve">李 </t>
    </r>
    <r>
      <rPr>
        <sz val="11"/>
        <color indexed="8"/>
        <rFont val="宋体"/>
        <family val="0"/>
      </rPr>
      <t xml:space="preserve"> 靖</t>
    </r>
  </si>
  <si>
    <r>
      <t>工</t>
    </r>
    <r>
      <rPr>
        <sz val="11"/>
        <rFont val="宋体"/>
        <family val="0"/>
      </rPr>
      <t>1401</t>
    </r>
  </si>
  <si>
    <t>女生</t>
  </si>
  <si>
    <r>
      <t xml:space="preserve">于 </t>
    </r>
    <r>
      <rPr>
        <sz val="11"/>
        <color indexed="8"/>
        <rFont val="宋体"/>
        <family val="0"/>
      </rPr>
      <t xml:space="preserve"> 原</t>
    </r>
  </si>
  <si>
    <r>
      <t xml:space="preserve">王 </t>
    </r>
    <r>
      <rPr>
        <sz val="11"/>
        <color indexed="8"/>
        <rFont val="宋体"/>
        <family val="0"/>
      </rPr>
      <t xml:space="preserve"> 渝</t>
    </r>
  </si>
  <si>
    <r>
      <t>工</t>
    </r>
    <r>
      <rPr>
        <sz val="11"/>
        <rFont val="宋体"/>
        <family val="0"/>
      </rPr>
      <t>1502</t>
    </r>
  </si>
  <si>
    <t>杨石柱</t>
  </si>
  <si>
    <r>
      <t>工</t>
    </r>
    <r>
      <rPr>
        <sz val="11"/>
        <rFont val="宋体"/>
        <family val="0"/>
      </rPr>
      <t>1501</t>
    </r>
  </si>
  <si>
    <r>
      <t>工</t>
    </r>
    <r>
      <rPr>
        <sz val="11"/>
        <rFont val="宋体"/>
        <family val="0"/>
      </rPr>
      <t>1702</t>
    </r>
  </si>
  <si>
    <t>毛彦明</t>
  </si>
  <si>
    <r>
      <t>平</t>
    </r>
    <r>
      <rPr>
        <sz val="11"/>
        <rFont val="宋体"/>
        <family val="0"/>
      </rPr>
      <t>20</t>
    </r>
  </si>
  <si>
    <r>
      <t>工</t>
    </r>
    <r>
      <rPr>
        <sz val="11"/>
        <rFont val="宋体"/>
        <family val="0"/>
      </rPr>
      <t>1601</t>
    </r>
  </si>
  <si>
    <t>刘训臣</t>
  </si>
  <si>
    <r>
      <t xml:space="preserve">田 </t>
    </r>
    <r>
      <rPr>
        <sz val="11"/>
        <color indexed="8"/>
        <rFont val="宋体"/>
        <family val="0"/>
      </rPr>
      <t xml:space="preserve"> 华</t>
    </r>
  </si>
  <si>
    <r>
      <t>平</t>
    </r>
    <r>
      <rPr>
        <sz val="11"/>
        <rFont val="宋体"/>
        <family val="0"/>
      </rPr>
      <t xml:space="preserve">11 </t>
    </r>
  </si>
  <si>
    <r>
      <t>工</t>
    </r>
    <r>
      <rPr>
        <sz val="11"/>
        <rFont val="宋体"/>
        <family val="0"/>
      </rPr>
      <t>1602</t>
    </r>
  </si>
  <si>
    <r>
      <t>平</t>
    </r>
    <r>
      <rPr>
        <sz val="11"/>
        <rFont val="宋体"/>
        <family val="0"/>
      </rPr>
      <t>18</t>
    </r>
  </si>
  <si>
    <r>
      <t>工</t>
    </r>
    <r>
      <rPr>
        <sz val="11"/>
        <rFont val="宋体"/>
        <family val="0"/>
      </rPr>
      <t>1701</t>
    </r>
  </si>
  <si>
    <t>班  级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</si>
</sst>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8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42" applyFont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A1" sqref="A1:L1"/>
    </sheetView>
  </sheetViews>
  <sheetFormatPr defaultColWidth="14.625" defaultRowHeight="14.25"/>
  <cols>
    <col min="1" max="1" width="6.875" style="1" customWidth="1"/>
    <col min="2" max="2" width="8.625" style="2" customWidth="1"/>
    <col min="3" max="3" width="14.00390625" style="1" customWidth="1"/>
    <col min="4" max="4" width="17.00390625" style="1" customWidth="1"/>
    <col min="5" max="5" width="10.00390625" style="1" customWidth="1"/>
    <col min="6" max="6" width="6.875" style="4" customWidth="1"/>
    <col min="7" max="7" width="7.50390625" style="1" customWidth="1"/>
    <col min="8" max="10" width="8.375" style="1" customWidth="1"/>
    <col min="11" max="11" width="9.00390625" style="50" customWidth="1"/>
    <col min="12" max="12" width="19.25390625" style="1" customWidth="1"/>
    <col min="13" max="16384" width="14.625" style="1" customWidth="1"/>
  </cols>
  <sheetData>
    <row r="1" spans="1:12" s="3" customFormat="1" ht="31.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21" ht="22.5" customHeight="1">
      <c r="A2" s="26" t="s">
        <v>0</v>
      </c>
      <c r="B2" s="27" t="s">
        <v>68</v>
      </c>
      <c r="C2" s="28" t="s">
        <v>69</v>
      </c>
      <c r="D2" s="29" t="s">
        <v>104</v>
      </c>
      <c r="E2" s="29" t="s">
        <v>1</v>
      </c>
      <c r="F2" s="29" t="s">
        <v>70</v>
      </c>
      <c r="G2" s="30" t="s">
        <v>29</v>
      </c>
      <c r="H2" s="31" t="s">
        <v>71</v>
      </c>
      <c r="I2" s="31" t="s">
        <v>72</v>
      </c>
      <c r="J2" s="31" t="s">
        <v>73</v>
      </c>
      <c r="K2" s="48" t="s">
        <v>74</v>
      </c>
      <c r="L2" s="31" t="s">
        <v>75</v>
      </c>
      <c r="M2" s="4"/>
      <c r="N2" s="4"/>
      <c r="O2" s="4"/>
      <c r="P2" s="4"/>
      <c r="Q2" s="4"/>
      <c r="R2" s="4"/>
      <c r="S2" s="4"/>
      <c r="T2" s="4"/>
      <c r="U2" s="4"/>
    </row>
    <row r="3" spans="1:21" s="4" customFormat="1" ht="18" customHeight="1">
      <c r="A3" s="32">
        <v>1</v>
      </c>
      <c r="B3" s="33">
        <v>421</v>
      </c>
      <c r="C3" s="33" t="s">
        <v>78</v>
      </c>
      <c r="D3" s="33" t="s">
        <v>34</v>
      </c>
      <c r="E3" s="33" t="s">
        <v>35</v>
      </c>
      <c r="F3" s="33" t="s">
        <v>80</v>
      </c>
      <c r="G3" s="17">
        <v>80</v>
      </c>
      <c r="H3" s="34">
        <v>85</v>
      </c>
      <c r="I3" s="11">
        <v>85</v>
      </c>
      <c r="J3" s="11">
        <v>82</v>
      </c>
      <c r="K3" s="49">
        <f aca="true" t="shared" si="0" ref="K3:K35">AVERAGE(G3:J3)</f>
        <v>83</v>
      </c>
      <c r="L3" s="12" t="s">
        <v>81</v>
      </c>
      <c r="N3" s="6"/>
      <c r="O3" s="7"/>
      <c r="P3" s="7"/>
      <c r="Q3" s="6"/>
      <c r="R3" s="7"/>
      <c r="S3" s="7"/>
      <c r="T3" s="7"/>
      <c r="U3" s="7"/>
    </row>
    <row r="4" spans="1:21" s="4" customFormat="1" ht="18" customHeight="1">
      <c r="A4" s="33">
        <v>1</v>
      </c>
      <c r="B4" s="33">
        <v>413</v>
      </c>
      <c r="C4" s="33" t="s">
        <v>79</v>
      </c>
      <c r="D4" s="33" t="s">
        <v>50</v>
      </c>
      <c r="E4" s="33" t="s">
        <v>2</v>
      </c>
      <c r="F4" s="33" t="s">
        <v>80</v>
      </c>
      <c r="G4" s="15">
        <v>82</v>
      </c>
      <c r="H4" s="19">
        <v>85</v>
      </c>
      <c r="I4" s="35">
        <v>80</v>
      </c>
      <c r="J4" s="35">
        <v>82</v>
      </c>
      <c r="K4" s="49">
        <f t="shared" si="0"/>
        <v>82.25</v>
      </c>
      <c r="L4" s="12" t="s">
        <v>81</v>
      </c>
      <c r="M4" s="1"/>
      <c r="N4" s="1"/>
      <c r="O4" s="1"/>
      <c r="P4" s="1"/>
      <c r="Q4" s="1"/>
      <c r="R4" s="1"/>
      <c r="S4" s="1"/>
      <c r="T4" s="1"/>
      <c r="U4" s="1"/>
    </row>
    <row r="5" spans="1:21" s="4" customFormat="1" ht="18" customHeight="1">
      <c r="A5" s="20">
        <v>1</v>
      </c>
      <c r="B5" s="33">
        <v>442</v>
      </c>
      <c r="C5" s="33" t="s">
        <v>78</v>
      </c>
      <c r="D5" s="33" t="s">
        <v>38</v>
      </c>
      <c r="E5" s="33" t="s">
        <v>35</v>
      </c>
      <c r="F5" s="33" t="s">
        <v>80</v>
      </c>
      <c r="G5" s="15">
        <v>80</v>
      </c>
      <c r="H5" s="19">
        <v>85</v>
      </c>
      <c r="I5" s="35">
        <v>80</v>
      </c>
      <c r="J5" s="35">
        <v>75</v>
      </c>
      <c r="K5" s="49">
        <f t="shared" si="0"/>
        <v>80</v>
      </c>
      <c r="L5" s="12" t="s">
        <v>81</v>
      </c>
      <c r="N5" s="6"/>
      <c r="O5" s="7"/>
      <c r="P5" s="7"/>
      <c r="Q5" s="6"/>
      <c r="R5" s="7"/>
      <c r="S5" s="7"/>
      <c r="T5" s="7"/>
      <c r="U5" s="7"/>
    </row>
    <row r="6" spans="1:21" s="4" customFormat="1" ht="18" customHeight="1">
      <c r="A6" s="36">
        <v>1</v>
      </c>
      <c r="B6" s="36">
        <v>352</v>
      </c>
      <c r="C6" s="20" t="s">
        <v>10</v>
      </c>
      <c r="D6" s="36" t="s">
        <v>23</v>
      </c>
      <c r="E6" s="36" t="s">
        <v>21</v>
      </c>
      <c r="F6" s="33" t="s">
        <v>80</v>
      </c>
      <c r="G6" s="18">
        <v>76</v>
      </c>
      <c r="H6" s="34">
        <v>83</v>
      </c>
      <c r="I6" s="11">
        <v>75</v>
      </c>
      <c r="J6" s="11">
        <v>78</v>
      </c>
      <c r="K6" s="49">
        <f t="shared" si="0"/>
        <v>78</v>
      </c>
      <c r="L6" s="12" t="s">
        <v>81</v>
      </c>
      <c r="M6" s="1"/>
      <c r="N6" s="1"/>
      <c r="O6" s="1"/>
      <c r="P6" s="1"/>
      <c r="Q6" s="1"/>
      <c r="R6" s="1"/>
      <c r="S6" s="1"/>
      <c r="T6" s="1"/>
      <c r="U6" s="1"/>
    </row>
    <row r="7" spans="1:21" s="4" customFormat="1" ht="18" customHeight="1">
      <c r="A7" s="36">
        <v>1</v>
      </c>
      <c r="B7" s="36">
        <v>253</v>
      </c>
      <c r="C7" s="20" t="s">
        <v>10</v>
      </c>
      <c r="D7" s="37" t="s">
        <v>12</v>
      </c>
      <c r="E7" s="38" t="s">
        <v>13</v>
      </c>
      <c r="F7" s="33" t="s">
        <v>80</v>
      </c>
      <c r="G7" s="18">
        <v>89</v>
      </c>
      <c r="H7" s="34">
        <v>74</v>
      </c>
      <c r="I7" s="11">
        <v>73</v>
      </c>
      <c r="J7" s="11">
        <v>75</v>
      </c>
      <c r="K7" s="49">
        <f t="shared" si="0"/>
        <v>77.75</v>
      </c>
      <c r="L7" s="12" t="s">
        <v>81</v>
      </c>
      <c r="M7" s="1"/>
      <c r="N7" s="1"/>
      <c r="O7" s="1"/>
      <c r="P7" s="1"/>
      <c r="Q7" s="1"/>
      <c r="R7" s="1"/>
      <c r="S7" s="1"/>
      <c r="T7" s="1"/>
      <c r="U7" s="1"/>
    </row>
    <row r="8" spans="1:21" s="4" customFormat="1" ht="18" customHeight="1">
      <c r="A8" s="36">
        <v>1</v>
      </c>
      <c r="B8" s="36">
        <v>112</v>
      </c>
      <c r="C8" s="20" t="s">
        <v>10</v>
      </c>
      <c r="D8" s="36" t="s">
        <v>20</v>
      </c>
      <c r="E8" s="36" t="s">
        <v>21</v>
      </c>
      <c r="F8" s="33" t="s">
        <v>80</v>
      </c>
      <c r="G8" s="15">
        <v>79</v>
      </c>
      <c r="H8" s="16">
        <v>78</v>
      </c>
      <c r="I8" s="11">
        <v>75</v>
      </c>
      <c r="J8" s="11">
        <v>76</v>
      </c>
      <c r="K8" s="49">
        <f t="shared" si="0"/>
        <v>77</v>
      </c>
      <c r="L8" s="12" t="s">
        <v>81</v>
      </c>
      <c r="M8" s="1"/>
      <c r="N8" s="1"/>
      <c r="O8" s="1"/>
      <c r="P8" s="1"/>
      <c r="Q8" s="1"/>
      <c r="R8" s="1"/>
      <c r="S8" s="1"/>
      <c r="T8" s="1"/>
      <c r="U8" s="1"/>
    </row>
    <row r="9" spans="1:21" s="4" customFormat="1" ht="18" customHeight="1">
      <c r="A9" s="13">
        <v>1</v>
      </c>
      <c r="B9" s="33">
        <v>412</v>
      </c>
      <c r="C9" s="33" t="s">
        <v>78</v>
      </c>
      <c r="D9" s="33" t="s">
        <v>9</v>
      </c>
      <c r="E9" s="33" t="s">
        <v>8</v>
      </c>
      <c r="F9" s="33" t="s">
        <v>80</v>
      </c>
      <c r="G9" s="15">
        <v>79</v>
      </c>
      <c r="H9" s="19">
        <v>80</v>
      </c>
      <c r="I9" s="35">
        <v>75</v>
      </c>
      <c r="J9" s="35">
        <v>72</v>
      </c>
      <c r="K9" s="49">
        <f t="shared" si="0"/>
        <v>76.5</v>
      </c>
      <c r="L9" s="12" t="s">
        <v>81</v>
      </c>
      <c r="N9" s="6"/>
      <c r="O9" s="7"/>
      <c r="P9" s="7"/>
      <c r="Q9" s="6"/>
      <c r="R9" s="7"/>
      <c r="S9" s="7"/>
      <c r="T9" s="7"/>
      <c r="U9" s="7"/>
    </row>
    <row r="10" spans="1:21" s="4" customFormat="1" ht="18" customHeight="1">
      <c r="A10" s="13">
        <v>1</v>
      </c>
      <c r="B10" s="33">
        <v>372</v>
      </c>
      <c r="C10" s="33" t="s">
        <v>78</v>
      </c>
      <c r="D10" s="33" t="s">
        <v>7</v>
      </c>
      <c r="E10" s="33" t="s">
        <v>8</v>
      </c>
      <c r="F10" s="33" t="s">
        <v>80</v>
      </c>
      <c r="G10" s="15">
        <v>78</v>
      </c>
      <c r="H10" s="19">
        <v>72</v>
      </c>
      <c r="I10" s="35">
        <v>77</v>
      </c>
      <c r="J10" s="35">
        <v>78</v>
      </c>
      <c r="K10" s="49">
        <f t="shared" si="0"/>
        <v>76.25</v>
      </c>
      <c r="L10" s="12" t="s">
        <v>81</v>
      </c>
      <c r="N10" s="6"/>
      <c r="O10" s="7"/>
      <c r="P10" s="7"/>
      <c r="Q10" s="6"/>
      <c r="R10" s="7"/>
      <c r="S10" s="7"/>
      <c r="T10" s="7"/>
      <c r="U10" s="7"/>
    </row>
    <row r="11" spans="1:21" s="4" customFormat="1" ht="18" customHeight="1">
      <c r="A11" s="36">
        <v>1</v>
      </c>
      <c r="B11" s="36">
        <v>261</v>
      </c>
      <c r="C11" s="20" t="s">
        <v>10</v>
      </c>
      <c r="D11" s="36" t="s">
        <v>14</v>
      </c>
      <c r="E11" s="36" t="s">
        <v>15</v>
      </c>
      <c r="F11" s="33" t="s">
        <v>80</v>
      </c>
      <c r="G11" s="15">
        <v>89</v>
      </c>
      <c r="H11" s="16">
        <v>69</v>
      </c>
      <c r="I11" s="11">
        <v>77</v>
      </c>
      <c r="J11" s="11">
        <v>70</v>
      </c>
      <c r="K11" s="49">
        <f t="shared" si="0"/>
        <v>76.25</v>
      </c>
      <c r="L11" s="12" t="s">
        <v>81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s="4" customFormat="1" ht="18" customHeight="1">
      <c r="A12" s="33">
        <v>1</v>
      </c>
      <c r="B12" s="33">
        <v>111</v>
      </c>
      <c r="C12" s="20" t="s">
        <v>10</v>
      </c>
      <c r="D12" s="37" t="s">
        <v>46</v>
      </c>
      <c r="E12" s="38" t="s">
        <v>47</v>
      </c>
      <c r="F12" s="33" t="s">
        <v>80</v>
      </c>
      <c r="G12" s="15">
        <v>80</v>
      </c>
      <c r="H12" s="16">
        <v>72</v>
      </c>
      <c r="I12" s="11">
        <v>75</v>
      </c>
      <c r="J12" s="11">
        <v>75</v>
      </c>
      <c r="K12" s="49">
        <f t="shared" si="0"/>
        <v>75.5</v>
      </c>
      <c r="L12" s="12" t="s">
        <v>81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s="4" customFormat="1" ht="18" customHeight="1">
      <c r="A13" s="20">
        <v>1</v>
      </c>
      <c r="B13" s="33">
        <v>432</v>
      </c>
      <c r="C13" s="33" t="s">
        <v>78</v>
      </c>
      <c r="D13" s="33" t="s">
        <v>36</v>
      </c>
      <c r="E13" s="33" t="s">
        <v>37</v>
      </c>
      <c r="F13" s="33" t="s">
        <v>80</v>
      </c>
      <c r="G13" s="15">
        <v>77</v>
      </c>
      <c r="H13" s="19">
        <v>75</v>
      </c>
      <c r="I13" s="35">
        <v>75</v>
      </c>
      <c r="J13" s="35">
        <v>70</v>
      </c>
      <c r="K13" s="49">
        <f t="shared" si="0"/>
        <v>74.25</v>
      </c>
      <c r="L13" s="12"/>
      <c r="N13" s="6"/>
      <c r="O13" s="7"/>
      <c r="P13" s="7"/>
      <c r="Q13" s="6"/>
      <c r="R13" s="7"/>
      <c r="S13" s="7"/>
      <c r="T13" s="7"/>
      <c r="U13" s="7"/>
    </row>
    <row r="14" spans="1:21" s="4" customFormat="1" ht="18" customHeight="1">
      <c r="A14" s="36">
        <v>1</v>
      </c>
      <c r="B14" s="36">
        <v>241</v>
      </c>
      <c r="C14" s="20" t="s">
        <v>10</v>
      </c>
      <c r="D14" s="36" t="s">
        <v>17</v>
      </c>
      <c r="E14" s="36" t="s">
        <v>82</v>
      </c>
      <c r="F14" s="33" t="s">
        <v>80</v>
      </c>
      <c r="G14" s="18">
        <v>77</v>
      </c>
      <c r="H14" s="34">
        <v>71</v>
      </c>
      <c r="I14" s="11">
        <v>73</v>
      </c>
      <c r="J14" s="11">
        <v>76</v>
      </c>
      <c r="K14" s="49">
        <f t="shared" si="0"/>
        <v>74.25</v>
      </c>
      <c r="L14" s="12"/>
      <c r="M14" s="1"/>
      <c r="N14" s="1"/>
      <c r="O14" s="1"/>
      <c r="P14" s="1"/>
      <c r="Q14" s="1"/>
      <c r="R14" s="1"/>
      <c r="S14" s="1"/>
      <c r="T14" s="1"/>
      <c r="U14" s="1"/>
    </row>
    <row r="15" spans="1:21" s="4" customFormat="1" ht="18" customHeight="1">
      <c r="A15" s="13">
        <v>1</v>
      </c>
      <c r="B15" s="33">
        <v>373</v>
      </c>
      <c r="C15" s="33" t="s">
        <v>78</v>
      </c>
      <c r="D15" s="33" t="s">
        <v>9</v>
      </c>
      <c r="E15" s="33" t="s">
        <v>8</v>
      </c>
      <c r="F15" s="33" t="s">
        <v>80</v>
      </c>
      <c r="G15" s="15">
        <v>74</v>
      </c>
      <c r="H15" s="19">
        <v>73</v>
      </c>
      <c r="I15" s="35">
        <v>73</v>
      </c>
      <c r="J15" s="35">
        <v>75</v>
      </c>
      <c r="K15" s="49">
        <f t="shared" si="0"/>
        <v>73.75</v>
      </c>
      <c r="L15" s="12"/>
      <c r="N15" s="6"/>
      <c r="O15" s="7"/>
      <c r="P15" s="7"/>
      <c r="Q15" s="6"/>
      <c r="R15" s="7"/>
      <c r="S15" s="7"/>
      <c r="T15" s="7"/>
      <c r="U15" s="7"/>
    </row>
    <row r="16" spans="1:21" s="4" customFormat="1" ht="18" customHeight="1">
      <c r="A16" s="20">
        <v>1</v>
      </c>
      <c r="B16" s="36">
        <v>223</v>
      </c>
      <c r="C16" s="20" t="s">
        <v>10</v>
      </c>
      <c r="D16" s="36" t="s">
        <v>18</v>
      </c>
      <c r="E16" s="20" t="s">
        <v>19</v>
      </c>
      <c r="F16" s="33" t="s">
        <v>80</v>
      </c>
      <c r="G16" s="15">
        <v>73</v>
      </c>
      <c r="H16" s="19">
        <v>74</v>
      </c>
      <c r="I16" s="35">
        <v>74</v>
      </c>
      <c r="J16" s="35">
        <v>74</v>
      </c>
      <c r="K16" s="49">
        <f t="shared" si="0"/>
        <v>73.75</v>
      </c>
      <c r="L16" s="12"/>
      <c r="M16" s="1"/>
      <c r="N16" s="1"/>
      <c r="O16" s="1"/>
      <c r="P16" s="1"/>
      <c r="Q16" s="1"/>
      <c r="R16" s="1"/>
      <c r="S16" s="1"/>
      <c r="T16" s="1"/>
      <c r="U16" s="1"/>
    </row>
    <row r="17" spans="1:21" s="4" customFormat="1" ht="18" customHeight="1">
      <c r="A17" s="36">
        <v>1</v>
      </c>
      <c r="B17" s="36">
        <v>462</v>
      </c>
      <c r="C17" s="33" t="s">
        <v>79</v>
      </c>
      <c r="D17" s="36" t="s">
        <v>51</v>
      </c>
      <c r="E17" s="36" t="s">
        <v>5</v>
      </c>
      <c r="F17" s="33" t="s">
        <v>80</v>
      </c>
      <c r="G17" s="18">
        <v>74</v>
      </c>
      <c r="H17" s="19">
        <v>75</v>
      </c>
      <c r="I17" s="35">
        <v>75</v>
      </c>
      <c r="J17" s="35">
        <v>70</v>
      </c>
      <c r="K17" s="49">
        <f t="shared" si="0"/>
        <v>73.5</v>
      </c>
      <c r="L17" s="12"/>
      <c r="M17" s="1"/>
      <c r="N17" s="1"/>
      <c r="O17" s="1"/>
      <c r="P17" s="1"/>
      <c r="Q17" s="1"/>
      <c r="R17" s="1"/>
      <c r="S17" s="1"/>
      <c r="T17" s="1"/>
      <c r="U17" s="1"/>
    </row>
    <row r="18" spans="1:21" s="4" customFormat="1" ht="18" customHeight="1">
      <c r="A18" s="36">
        <v>1</v>
      </c>
      <c r="B18" s="36">
        <v>222</v>
      </c>
      <c r="C18" s="33" t="s">
        <v>79</v>
      </c>
      <c r="D18" s="36" t="s">
        <v>53</v>
      </c>
      <c r="E18" s="36" t="s">
        <v>54</v>
      </c>
      <c r="F18" s="33" t="s">
        <v>80</v>
      </c>
      <c r="G18" s="18">
        <v>75</v>
      </c>
      <c r="H18" s="19">
        <v>72</v>
      </c>
      <c r="I18" s="35">
        <v>74</v>
      </c>
      <c r="J18" s="35">
        <v>70</v>
      </c>
      <c r="K18" s="49">
        <f t="shared" si="0"/>
        <v>72.75</v>
      </c>
      <c r="L18" s="12"/>
      <c r="M18" s="1"/>
      <c r="N18" s="1"/>
      <c r="O18" s="1"/>
      <c r="P18" s="1"/>
      <c r="Q18" s="1"/>
      <c r="R18" s="1"/>
      <c r="S18" s="1"/>
      <c r="T18" s="1"/>
      <c r="U18" s="1"/>
    </row>
    <row r="19" spans="1:21" s="4" customFormat="1" ht="18" customHeight="1">
      <c r="A19" s="36">
        <v>1</v>
      </c>
      <c r="B19" s="36">
        <v>461</v>
      </c>
      <c r="C19" s="33" t="s">
        <v>79</v>
      </c>
      <c r="D19" s="36" t="s">
        <v>51</v>
      </c>
      <c r="E19" s="36" t="s">
        <v>5</v>
      </c>
      <c r="F19" s="33" t="s">
        <v>80</v>
      </c>
      <c r="G19" s="15">
        <v>73</v>
      </c>
      <c r="H19" s="16">
        <v>75</v>
      </c>
      <c r="I19" s="11">
        <v>70</v>
      </c>
      <c r="J19" s="11">
        <v>72</v>
      </c>
      <c r="K19" s="49">
        <f t="shared" si="0"/>
        <v>72.5</v>
      </c>
      <c r="L19" s="12"/>
      <c r="M19" s="1"/>
      <c r="N19" s="1"/>
      <c r="O19" s="1"/>
      <c r="P19" s="1"/>
      <c r="Q19" s="1"/>
      <c r="R19" s="1"/>
      <c r="S19" s="1"/>
      <c r="T19" s="1"/>
      <c r="U19" s="1"/>
    </row>
    <row r="20" spans="1:21" ht="18" customHeight="1">
      <c r="A20" s="13">
        <v>1</v>
      </c>
      <c r="B20" s="33">
        <v>233</v>
      </c>
      <c r="C20" s="33" t="s">
        <v>78</v>
      </c>
      <c r="D20" s="33" t="s">
        <v>30</v>
      </c>
      <c r="E20" s="33" t="s">
        <v>31</v>
      </c>
      <c r="F20" s="33" t="s">
        <v>80</v>
      </c>
      <c r="G20" s="20">
        <v>74</v>
      </c>
      <c r="H20" s="16">
        <v>75</v>
      </c>
      <c r="I20" s="11">
        <v>70</v>
      </c>
      <c r="J20" s="11">
        <v>70</v>
      </c>
      <c r="K20" s="49">
        <f t="shared" si="0"/>
        <v>72.25</v>
      </c>
      <c r="L20" s="12"/>
      <c r="M20" s="4"/>
      <c r="N20" s="5"/>
      <c r="O20" s="5"/>
      <c r="P20" s="5"/>
      <c r="Q20" s="5"/>
      <c r="R20" s="5"/>
      <c r="S20" s="5"/>
      <c r="T20" s="5"/>
      <c r="U20" s="5"/>
    </row>
    <row r="21" spans="1:12" ht="18" customHeight="1">
      <c r="A21" s="51">
        <v>1</v>
      </c>
      <c r="B21" s="51">
        <v>143</v>
      </c>
      <c r="C21" s="17" t="s">
        <v>83</v>
      </c>
      <c r="D21" s="51" t="s">
        <v>84</v>
      </c>
      <c r="E21" s="51" t="s">
        <v>67</v>
      </c>
      <c r="F21" s="14" t="s">
        <v>80</v>
      </c>
      <c r="G21" s="39">
        <v>76</v>
      </c>
      <c r="H21" s="40">
        <v>67</v>
      </c>
      <c r="I21" s="41">
        <v>76</v>
      </c>
      <c r="J21" s="41">
        <v>70</v>
      </c>
      <c r="K21" s="49">
        <f t="shared" si="0"/>
        <v>72.25</v>
      </c>
      <c r="L21" s="12"/>
    </row>
    <row r="22" spans="1:12" ht="18" customHeight="1">
      <c r="A22" s="36">
        <v>1</v>
      </c>
      <c r="B22" s="36">
        <v>161</v>
      </c>
      <c r="C22" s="20" t="s">
        <v>10</v>
      </c>
      <c r="D22" s="36" t="s">
        <v>27</v>
      </c>
      <c r="E22" s="36" t="s">
        <v>28</v>
      </c>
      <c r="F22" s="33" t="s">
        <v>85</v>
      </c>
      <c r="G22" s="20">
        <v>75</v>
      </c>
      <c r="H22" s="19">
        <v>73</v>
      </c>
      <c r="I22" s="35">
        <v>70</v>
      </c>
      <c r="J22" s="35">
        <v>70</v>
      </c>
      <c r="K22" s="49">
        <f t="shared" si="0"/>
        <v>72</v>
      </c>
      <c r="L22" s="12"/>
    </row>
    <row r="23" spans="1:12" ht="18" customHeight="1">
      <c r="A23" s="36">
        <v>1</v>
      </c>
      <c r="B23" s="36">
        <v>271</v>
      </c>
      <c r="C23" s="20" t="s">
        <v>10</v>
      </c>
      <c r="D23" s="36" t="s">
        <v>16</v>
      </c>
      <c r="E23" s="36" t="s">
        <v>15</v>
      </c>
      <c r="F23" s="33" t="s">
        <v>85</v>
      </c>
      <c r="G23" s="17">
        <v>80</v>
      </c>
      <c r="H23" s="34">
        <v>61</v>
      </c>
      <c r="I23" s="11">
        <v>75</v>
      </c>
      <c r="J23" s="11">
        <v>70</v>
      </c>
      <c r="K23" s="49">
        <f t="shared" si="0"/>
        <v>71.5</v>
      </c>
      <c r="L23" s="12"/>
    </row>
    <row r="24" spans="1:12" ht="18" customHeight="1">
      <c r="A24" s="33">
        <v>1</v>
      </c>
      <c r="B24" s="36">
        <v>243</v>
      </c>
      <c r="C24" s="20" t="s">
        <v>10</v>
      </c>
      <c r="D24" s="37" t="s">
        <v>11</v>
      </c>
      <c r="E24" s="38" t="s">
        <v>86</v>
      </c>
      <c r="F24" s="33" t="s">
        <v>85</v>
      </c>
      <c r="G24" s="17">
        <v>70</v>
      </c>
      <c r="H24" s="19">
        <v>64</v>
      </c>
      <c r="I24" s="35">
        <v>79</v>
      </c>
      <c r="J24" s="35">
        <v>70</v>
      </c>
      <c r="K24" s="49">
        <f t="shared" si="0"/>
        <v>70.75</v>
      </c>
      <c r="L24" s="12"/>
    </row>
    <row r="25" spans="1:12" ht="18" customHeight="1">
      <c r="A25" s="36">
        <v>1</v>
      </c>
      <c r="B25" s="36">
        <v>471</v>
      </c>
      <c r="C25" s="33" t="s">
        <v>79</v>
      </c>
      <c r="D25" s="36" t="s">
        <v>52</v>
      </c>
      <c r="E25" s="36" t="s">
        <v>5</v>
      </c>
      <c r="F25" s="33" t="s">
        <v>85</v>
      </c>
      <c r="G25" s="20">
        <v>65</v>
      </c>
      <c r="H25" s="16">
        <v>70</v>
      </c>
      <c r="I25" s="11">
        <v>71</v>
      </c>
      <c r="J25" s="11">
        <v>74</v>
      </c>
      <c r="K25" s="49">
        <f t="shared" si="0"/>
        <v>70</v>
      </c>
      <c r="L25" s="12"/>
    </row>
    <row r="26" spans="1:12" ht="18" customHeight="1">
      <c r="A26" s="36">
        <v>1</v>
      </c>
      <c r="B26" s="36">
        <v>473</v>
      </c>
      <c r="C26" s="33" t="s">
        <v>79</v>
      </c>
      <c r="D26" s="36" t="s">
        <v>52</v>
      </c>
      <c r="E26" s="36" t="s">
        <v>5</v>
      </c>
      <c r="F26" s="33" t="s">
        <v>85</v>
      </c>
      <c r="G26" s="17">
        <v>64</v>
      </c>
      <c r="H26" s="34">
        <v>70</v>
      </c>
      <c r="I26" s="11">
        <v>68</v>
      </c>
      <c r="J26" s="11">
        <v>74</v>
      </c>
      <c r="K26" s="49">
        <f t="shared" si="0"/>
        <v>69</v>
      </c>
      <c r="L26" s="12"/>
    </row>
    <row r="27" spans="1:12" ht="18" customHeight="1">
      <c r="A27" s="51">
        <v>1</v>
      </c>
      <c r="B27" s="51">
        <v>141</v>
      </c>
      <c r="C27" s="17" t="s">
        <v>77</v>
      </c>
      <c r="D27" s="51" t="s">
        <v>87</v>
      </c>
      <c r="E27" s="51" t="s">
        <v>67</v>
      </c>
      <c r="F27" s="14" t="s">
        <v>85</v>
      </c>
      <c r="G27" s="32">
        <v>75</v>
      </c>
      <c r="H27" s="40">
        <v>63</v>
      </c>
      <c r="I27" s="11">
        <v>70</v>
      </c>
      <c r="J27" s="11">
        <v>65</v>
      </c>
      <c r="K27" s="49">
        <f t="shared" si="0"/>
        <v>68.25</v>
      </c>
      <c r="L27" s="12"/>
    </row>
    <row r="28" spans="1:12" ht="18.75" customHeight="1">
      <c r="A28" s="51"/>
      <c r="B28" s="51"/>
      <c r="C28" s="17"/>
      <c r="D28" s="51"/>
      <c r="E28" s="51"/>
      <c r="F28" s="14"/>
      <c r="G28" s="32"/>
      <c r="H28" s="40"/>
      <c r="I28" s="11"/>
      <c r="J28" s="11"/>
      <c r="K28" s="49"/>
      <c r="L28" s="12"/>
    </row>
    <row r="29" spans="1:12" ht="18" customHeight="1">
      <c r="A29" s="36">
        <v>2</v>
      </c>
      <c r="B29" s="36">
        <v>302</v>
      </c>
      <c r="C29" s="36" t="s">
        <v>79</v>
      </c>
      <c r="D29" s="36" t="s">
        <v>56</v>
      </c>
      <c r="E29" s="36" t="s">
        <v>4</v>
      </c>
      <c r="F29" s="33" t="s">
        <v>88</v>
      </c>
      <c r="G29" s="20">
        <v>83</v>
      </c>
      <c r="H29" s="16">
        <v>84</v>
      </c>
      <c r="I29" s="11">
        <v>82</v>
      </c>
      <c r="J29" s="11">
        <v>80</v>
      </c>
      <c r="K29" s="49">
        <f t="shared" si="0"/>
        <v>82.25</v>
      </c>
      <c r="L29" s="12" t="s">
        <v>81</v>
      </c>
    </row>
    <row r="30" spans="1:12" ht="18" customHeight="1">
      <c r="A30" s="33">
        <v>2</v>
      </c>
      <c r="B30" s="33">
        <v>110</v>
      </c>
      <c r="C30" s="20" t="s">
        <v>10</v>
      </c>
      <c r="D30" s="37" t="s">
        <v>43</v>
      </c>
      <c r="E30" s="38" t="s">
        <v>15</v>
      </c>
      <c r="F30" s="33" t="s">
        <v>88</v>
      </c>
      <c r="G30" s="17">
        <v>80</v>
      </c>
      <c r="H30" s="34">
        <v>85</v>
      </c>
      <c r="I30" s="11">
        <v>80</v>
      </c>
      <c r="J30" s="11">
        <v>80</v>
      </c>
      <c r="K30" s="49">
        <f t="shared" si="0"/>
        <v>81.25</v>
      </c>
      <c r="L30" s="12" t="s">
        <v>81</v>
      </c>
    </row>
    <row r="31" spans="1:12" ht="18" customHeight="1">
      <c r="A31" s="36">
        <v>2</v>
      </c>
      <c r="B31" s="36">
        <v>207</v>
      </c>
      <c r="C31" s="36" t="s">
        <v>79</v>
      </c>
      <c r="D31" s="36" t="s">
        <v>55</v>
      </c>
      <c r="E31" s="36" t="s">
        <v>6</v>
      </c>
      <c r="F31" s="33" t="s">
        <v>88</v>
      </c>
      <c r="G31" s="20">
        <v>85</v>
      </c>
      <c r="H31" s="16">
        <v>80</v>
      </c>
      <c r="I31" s="11">
        <v>80</v>
      </c>
      <c r="J31" s="11">
        <v>80</v>
      </c>
      <c r="K31" s="49">
        <f t="shared" si="0"/>
        <v>81.25</v>
      </c>
      <c r="L31" s="12" t="s">
        <v>81</v>
      </c>
    </row>
    <row r="32" spans="1:21" ht="18" customHeight="1">
      <c r="A32" s="20">
        <v>2</v>
      </c>
      <c r="B32" s="33">
        <v>301</v>
      </c>
      <c r="C32" s="33" t="s">
        <v>78</v>
      </c>
      <c r="D32" s="33" t="s">
        <v>34</v>
      </c>
      <c r="E32" s="33" t="s">
        <v>35</v>
      </c>
      <c r="F32" s="33" t="s">
        <v>88</v>
      </c>
      <c r="G32" s="20">
        <v>80</v>
      </c>
      <c r="H32" s="19">
        <v>82</v>
      </c>
      <c r="I32" s="35">
        <v>80</v>
      </c>
      <c r="J32" s="35">
        <v>80</v>
      </c>
      <c r="K32" s="49">
        <f t="shared" si="0"/>
        <v>80.5</v>
      </c>
      <c r="L32" s="12" t="s">
        <v>81</v>
      </c>
      <c r="M32" s="4"/>
      <c r="N32" s="6"/>
      <c r="O32" s="7"/>
      <c r="P32" s="7"/>
      <c r="Q32" s="6"/>
      <c r="R32" s="7"/>
      <c r="S32" s="7"/>
      <c r="T32" s="7"/>
      <c r="U32" s="7"/>
    </row>
    <row r="33" spans="1:12" ht="18" customHeight="1">
      <c r="A33" s="36">
        <v>2</v>
      </c>
      <c r="B33" s="36">
        <v>107</v>
      </c>
      <c r="C33" s="36" t="s">
        <v>79</v>
      </c>
      <c r="D33" s="36" t="s">
        <v>50</v>
      </c>
      <c r="E33" s="36" t="s">
        <v>2</v>
      </c>
      <c r="F33" s="33" t="s">
        <v>88</v>
      </c>
      <c r="G33" s="20">
        <v>80</v>
      </c>
      <c r="H33" s="16">
        <v>80</v>
      </c>
      <c r="I33" s="11">
        <v>82</v>
      </c>
      <c r="J33" s="11">
        <v>78</v>
      </c>
      <c r="K33" s="49">
        <f t="shared" si="0"/>
        <v>80</v>
      </c>
      <c r="L33" s="12" t="s">
        <v>81</v>
      </c>
    </row>
    <row r="34" spans="1:12" ht="18" customHeight="1">
      <c r="A34" s="33">
        <v>2</v>
      </c>
      <c r="B34" s="33">
        <v>112</v>
      </c>
      <c r="C34" s="20" t="s">
        <v>10</v>
      </c>
      <c r="D34" s="37" t="s">
        <v>44</v>
      </c>
      <c r="E34" s="38" t="s">
        <v>15</v>
      </c>
      <c r="F34" s="33" t="s">
        <v>88</v>
      </c>
      <c r="G34" s="20">
        <v>75</v>
      </c>
      <c r="H34" s="16">
        <v>80</v>
      </c>
      <c r="I34" s="11">
        <v>80</v>
      </c>
      <c r="J34" s="11">
        <v>80</v>
      </c>
      <c r="K34" s="49">
        <f t="shared" si="0"/>
        <v>78.75</v>
      </c>
      <c r="L34" s="12" t="s">
        <v>81</v>
      </c>
    </row>
    <row r="35" spans="1:21" ht="18" customHeight="1">
      <c r="A35" s="17">
        <v>2</v>
      </c>
      <c r="B35" s="14">
        <v>407</v>
      </c>
      <c r="C35" s="14" t="s">
        <v>78</v>
      </c>
      <c r="D35" s="14" t="s">
        <v>30</v>
      </c>
      <c r="E35" s="14" t="s">
        <v>31</v>
      </c>
      <c r="F35" s="14" t="s">
        <v>88</v>
      </c>
      <c r="G35" s="32">
        <v>78</v>
      </c>
      <c r="H35" s="40">
        <v>78</v>
      </c>
      <c r="I35" s="41">
        <v>80</v>
      </c>
      <c r="J35" s="41">
        <v>78</v>
      </c>
      <c r="K35" s="49">
        <f t="shared" si="0"/>
        <v>78.5</v>
      </c>
      <c r="L35" s="12" t="s">
        <v>81</v>
      </c>
      <c r="M35" s="4"/>
      <c r="N35" s="6"/>
      <c r="O35" s="7"/>
      <c r="P35" s="7"/>
      <c r="Q35" s="6"/>
      <c r="R35" s="7"/>
      <c r="S35" s="7"/>
      <c r="T35" s="7"/>
      <c r="U35" s="7"/>
    </row>
    <row r="36" spans="1:21" ht="18" customHeight="1">
      <c r="A36" s="20">
        <v>2</v>
      </c>
      <c r="B36" s="33">
        <v>308</v>
      </c>
      <c r="C36" s="33" t="s">
        <v>78</v>
      </c>
      <c r="D36" s="33" t="s">
        <v>38</v>
      </c>
      <c r="E36" s="33" t="s">
        <v>35</v>
      </c>
      <c r="F36" s="33" t="s">
        <v>88</v>
      </c>
      <c r="G36" s="20">
        <v>79</v>
      </c>
      <c r="H36" s="16">
        <v>81</v>
      </c>
      <c r="I36" s="11">
        <v>75</v>
      </c>
      <c r="J36" s="11">
        <v>78</v>
      </c>
      <c r="K36" s="49">
        <f aca="true" t="shared" si="1" ref="K36:K71">AVERAGE(G36:J36)</f>
        <v>78.25</v>
      </c>
      <c r="L36" s="12"/>
      <c r="M36" s="4"/>
      <c r="N36" s="6"/>
      <c r="O36" s="7"/>
      <c r="P36" s="7"/>
      <c r="Q36" s="6"/>
      <c r="R36" s="7"/>
      <c r="S36" s="7"/>
      <c r="T36" s="7"/>
      <c r="U36" s="7"/>
    </row>
    <row r="37" spans="1:12" ht="18" customHeight="1">
      <c r="A37" s="36">
        <v>2</v>
      </c>
      <c r="B37" s="36">
        <v>208</v>
      </c>
      <c r="C37" s="36" t="s">
        <v>79</v>
      </c>
      <c r="D37" s="36" t="s">
        <v>57</v>
      </c>
      <c r="E37" s="36" t="s">
        <v>58</v>
      </c>
      <c r="F37" s="33" t="s">
        <v>88</v>
      </c>
      <c r="G37" s="17">
        <v>82</v>
      </c>
      <c r="H37" s="19">
        <v>79</v>
      </c>
      <c r="I37" s="35">
        <v>80</v>
      </c>
      <c r="J37" s="35">
        <v>72</v>
      </c>
      <c r="K37" s="49">
        <f t="shared" si="1"/>
        <v>78.25</v>
      </c>
      <c r="L37" s="12"/>
    </row>
    <row r="38" spans="1:21" ht="18" customHeight="1">
      <c r="A38" s="13">
        <v>2</v>
      </c>
      <c r="B38" s="33">
        <v>407</v>
      </c>
      <c r="C38" s="33" t="s">
        <v>78</v>
      </c>
      <c r="D38" s="33" t="s">
        <v>30</v>
      </c>
      <c r="E38" s="33" t="s">
        <v>31</v>
      </c>
      <c r="F38" s="33" t="s">
        <v>88</v>
      </c>
      <c r="G38" s="20">
        <v>78</v>
      </c>
      <c r="H38" s="19">
        <v>78</v>
      </c>
      <c r="I38" s="35">
        <v>80</v>
      </c>
      <c r="J38" s="35">
        <v>75</v>
      </c>
      <c r="K38" s="49">
        <f t="shared" si="1"/>
        <v>77.75</v>
      </c>
      <c r="L38" s="12"/>
      <c r="M38" s="4"/>
      <c r="N38" s="6"/>
      <c r="O38" s="7"/>
      <c r="P38" s="7"/>
      <c r="Q38" s="6"/>
      <c r="R38" s="7"/>
      <c r="S38" s="7"/>
      <c r="T38" s="7"/>
      <c r="U38" s="7"/>
    </row>
    <row r="39" spans="1:12" ht="18" customHeight="1">
      <c r="A39" s="36">
        <v>2</v>
      </c>
      <c r="B39" s="36">
        <v>105</v>
      </c>
      <c r="C39" s="36" t="s">
        <v>79</v>
      </c>
      <c r="D39" s="36" t="s">
        <v>50</v>
      </c>
      <c r="E39" s="36" t="s">
        <v>2</v>
      </c>
      <c r="F39" s="33" t="s">
        <v>88</v>
      </c>
      <c r="G39" s="20">
        <v>82</v>
      </c>
      <c r="H39" s="16">
        <v>75</v>
      </c>
      <c r="I39" s="11">
        <v>80</v>
      </c>
      <c r="J39" s="11">
        <v>74</v>
      </c>
      <c r="K39" s="49">
        <f t="shared" si="1"/>
        <v>77.75</v>
      </c>
      <c r="L39" s="12"/>
    </row>
    <row r="40" spans="1:12" ht="18" customHeight="1">
      <c r="A40" s="36">
        <v>2</v>
      </c>
      <c r="B40" s="36">
        <v>205</v>
      </c>
      <c r="C40" s="36" t="s">
        <v>79</v>
      </c>
      <c r="D40" s="36" t="s">
        <v>59</v>
      </c>
      <c r="E40" s="36" t="s">
        <v>3</v>
      </c>
      <c r="F40" s="33" t="s">
        <v>88</v>
      </c>
      <c r="G40" s="17">
        <v>82</v>
      </c>
      <c r="H40" s="19">
        <v>75</v>
      </c>
      <c r="I40" s="35">
        <v>83</v>
      </c>
      <c r="J40" s="35">
        <v>71</v>
      </c>
      <c r="K40" s="49">
        <f t="shared" si="1"/>
        <v>77.75</v>
      </c>
      <c r="L40" s="12"/>
    </row>
    <row r="41" spans="1:12" ht="18" customHeight="1">
      <c r="A41" s="36">
        <v>2</v>
      </c>
      <c r="B41" s="36">
        <v>104</v>
      </c>
      <c r="C41" s="36" t="s">
        <v>79</v>
      </c>
      <c r="D41" s="36" t="s">
        <v>53</v>
      </c>
      <c r="E41" s="36" t="s">
        <v>54</v>
      </c>
      <c r="F41" s="33" t="s">
        <v>88</v>
      </c>
      <c r="G41" s="20">
        <v>78</v>
      </c>
      <c r="H41" s="16">
        <v>78</v>
      </c>
      <c r="I41" s="11">
        <v>74</v>
      </c>
      <c r="J41" s="11">
        <v>76</v>
      </c>
      <c r="K41" s="49">
        <f t="shared" si="1"/>
        <v>76.5</v>
      </c>
      <c r="L41" s="12"/>
    </row>
    <row r="42" spans="1:21" ht="18" customHeight="1">
      <c r="A42" s="13">
        <v>2</v>
      </c>
      <c r="B42" s="33">
        <v>311</v>
      </c>
      <c r="C42" s="33" t="s">
        <v>78</v>
      </c>
      <c r="D42" s="33" t="s">
        <v>36</v>
      </c>
      <c r="E42" s="33" t="s">
        <v>37</v>
      </c>
      <c r="F42" s="33" t="s">
        <v>88</v>
      </c>
      <c r="G42" s="20">
        <v>81</v>
      </c>
      <c r="H42" s="19">
        <v>74</v>
      </c>
      <c r="I42" s="35">
        <v>75</v>
      </c>
      <c r="J42" s="35">
        <v>75</v>
      </c>
      <c r="K42" s="49">
        <f t="shared" si="1"/>
        <v>76.25</v>
      </c>
      <c r="L42" s="12"/>
      <c r="M42" s="4"/>
      <c r="N42" s="6"/>
      <c r="O42" s="7"/>
      <c r="P42" s="7"/>
      <c r="Q42" s="6"/>
      <c r="R42" s="7"/>
      <c r="S42" s="7"/>
      <c r="T42" s="7"/>
      <c r="U42" s="7"/>
    </row>
    <row r="43" spans="1:21" ht="18" customHeight="1">
      <c r="A43" s="20">
        <v>2</v>
      </c>
      <c r="B43" s="33">
        <v>410</v>
      </c>
      <c r="C43" s="33" t="s">
        <v>78</v>
      </c>
      <c r="D43" s="33" t="s">
        <v>9</v>
      </c>
      <c r="E43" s="33" t="s">
        <v>8</v>
      </c>
      <c r="F43" s="33" t="s">
        <v>88</v>
      </c>
      <c r="G43" s="20">
        <v>70</v>
      </c>
      <c r="H43" s="19">
        <v>74</v>
      </c>
      <c r="I43" s="35">
        <v>75</v>
      </c>
      <c r="J43" s="35">
        <v>75</v>
      </c>
      <c r="K43" s="49">
        <f t="shared" si="1"/>
        <v>73.5</v>
      </c>
      <c r="L43" s="12"/>
      <c r="M43" s="4"/>
      <c r="N43" s="6"/>
      <c r="O43" s="7"/>
      <c r="P43" s="7"/>
      <c r="Q43" s="6"/>
      <c r="R43" s="7"/>
      <c r="S43" s="7"/>
      <c r="T43" s="7"/>
      <c r="U43" s="7"/>
    </row>
    <row r="44" spans="1:21" ht="18" customHeight="1">
      <c r="A44" s="13">
        <v>2</v>
      </c>
      <c r="B44" s="33">
        <v>409</v>
      </c>
      <c r="C44" s="33" t="s">
        <v>78</v>
      </c>
      <c r="D44" s="33" t="s">
        <v>7</v>
      </c>
      <c r="E44" s="33" t="s">
        <v>8</v>
      </c>
      <c r="F44" s="33" t="s">
        <v>88</v>
      </c>
      <c r="G44" s="20">
        <v>79</v>
      </c>
      <c r="H44" s="19">
        <v>60</v>
      </c>
      <c r="I44" s="35">
        <v>77</v>
      </c>
      <c r="J44" s="35">
        <v>75</v>
      </c>
      <c r="K44" s="49">
        <f t="shared" si="1"/>
        <v>72.75</v>
      </c>
      <c r="L44" s="12"/>
      <c r="M44" s="4"/>
      <c r="N44" s="6"/>
      <c r="O44" s="7"/>
      <c r="P44" s="7"/>
      <c r="Q44" s="6"/>
      <c r="R44" s="7"/>
      <c r="S44" s="7"/>
      <c r="T44" s="7"/>
      <c r="U44" s="7"/>
    </row>
    <row r="45" spans="1:21" ht="12" customHeight="1">
      <c r="A45" s="13"/>
      <c r="B45" s="33"/>
      <c r="C45" s="33"/>
      <c r="D45" s="33"/>
      <c r="E45" s="33"/>
      <c r="F45" s="33"/>
      <c r="G45" s="20"/>
      <c r="H45" s="19"/>
      <c r="I45" s="35"/>
      <c r="J45" s="35"/>
      <c r="K45" s="49"/>
      <c r="L45" s="12"/>
      <c r="M45" s="4"/>
      <c r="N45" s="6"/>
      <c r="O45" s="7"/>
      <c r="P45" s="7"/>
      <c r="Q45" s="6"/>
      <c r="R45" s="7"/>
      <c r="S45" s="7"/>
      <c r="T45" s="7"/>
      <c r="U45" s="7"/>
    </row>
    <row r="46" spans="1:21" ht="18" customHeight="1">
      <c r="A46" s="33">
        <v>3</v>
      </c>
      <c r="B46" s="33">
        <v>101</v>
      </c>
      <c r="C46" s="20" t="s">
        <v>10</v>
      </c>
      <c r="D46" s="37" t="s">
        <v>42</v>
      </c>
      <c r="E46" s="38" t="s">
        <v>89</v>
      </c>
      <c r="F46" s="33" t="s">
        <v>85</v>
      </c>
      <c r="G46" s="17">
        <v>75</v>
      </c>
      <c r="H46" s="34">
        <v>80</v>
      </c>
      <c r="I46" s="11">
        <v>74</v>
      </c>
      <c r="J46" s="11">
        <v>76</v>
      </c>
      <c r="K46" s="49">
        <f t="shared" si="1"/>
        <v>76.25</v>
      </c>
      <c r="L46" s="12" t="s">
        <v>81</v>
      </c>
      <c r="N46" s="8"/>
      <c r="O46" s="9"/>
      <c r="P46" s="9"/>
      <c r="Q46" s="8"/>
      <c r="R46" s="9"/>
      <c r="S46" s="9"/>
      <c r="T46" s="9"/>
      <c r="U46" s="10"/>
    </row>
    <row r="47" spans="1:12" ht="18" customHeight="1">
      <c r="A47" s="33">
        <v>3</v>
      </c>
      <c r="B47" s="33">
        <v>207</v>
      </c>
      <c r="C47" s="20" t="s">
        <v>10</v>
      </c>
      <c r="D47" s="37" t="s">
        <v>45</v>
      </c>
      <c r="E47" s="38" t="s">
        <v>90</v>
      </c>
      <c r="F47" s="33" t="s">
        <v>85</v>
      </c>
      <c r="G47" s="17">
        <v>60</v>
      </c>
      <c r="H47" s="34">
        <v>76</v>
      </c>
      <c r="I47" s="11">
        <v>75</v>
      </c>
      <c r="J47" s="11">
        <v>78</v>
      </c>
      <c r="K47" s="49">
        <f t="shared" si="1"/>
        <v>72.25</v>
      </c>
      <c r="L47" s="12"/>
    </row>
    <row r="48" spans="1:12" ht="12" customHeight="1">
      <c r="A48" s="36"/>
      <c r="B48" s="36"/>
      <c r="C48" s="20"/>
      <c r="D48" s="36"/>
      <c r="E48" s="36"/>
      <c r="F48" s="33"/>
      <c r="G48" s="20"/>
      <c r="H48" s="16"/>
      <c r="I48" s="11"/>
      <c r="J48" s="11"/>
      <c r="K48" s="49"/>
      <c r="L48" s="12"/>
    </row>
    <row r="49" spans="1:12" ht="18" customHeight="1">
      <c r="A49" s="51">
        <v>4</v>
      </c>
      <c r="B49" s="51">
        <v>106</v>
      </c>
      <c r="C49" s="17" t="s">
        <v>77</v>
      </c>
      <c r="D49" s="51" t="s">
        <v>91</v>
      </c>
      <c r="E49" s="51" t="s">
        <v>92</v>
      </c>
      <c r="F49" s="14" t="s">
        <v>85</v>
      </c>
      <c r="G49" s="39">
        <v>79</v>
      </c>
      <c r="H49" s="40">
        <v>78</v>
      </c>
      <c r="I49" s="41">
        <v>75</v>
      </c>
      <c r="J49" s="41">
        <v>75</v>
      </c>
      <c r="K49" s="49">
        <f>AVERAGE(G49:J49)</f>
        <v>76.75</v>
      </c>
      <c r="L49" s="12" t="s">
        <v>81</v>
      </c>
    </row>
    <row r="50" spans="1:12" ht="18" customHeight="1">
      <c r="A50" s="36">
        <v>4</v>
      </c>
      <c r="B50" s="36">
        <v>308</v>
      </c>
      <c r="C50" s="20" t="s">
        <v>10</v>
      </c>
      <c r="D50" s="36" t="s">
        <v>25</v>
      </c>
      <c r="E50" s="36" t="s">
        <v>26</v>
      </c>
      <c r="F50" s="33" t="s">
        <v>85</v>
      </c>
      <c r="G50" s="17">
        <v>75</v>
      </c>
      <c r="H50" s="34">
        <v>80</v>
      </c>
      <c r="I50" s="11">
        <v>72</v>
      </c>
      <c r="J50" s="11">
        <v>74</v>
      </c>
      <c r="K50" s="49">
        <f>AVERAGE(G50:J50)</f>
        <v>75.25</v>
      </c>
      <c r="L50" s="12" t="s">
        <v>81</v>
      </c>
    </row>
    <row r="51" spans="1:12" ht="18" customHeight="1">
      <c r="A51" s="51">
        <v>4</v>
      </c>
      <c r="B51" s="51">
        <v>105</v>
      </c>
      <c r="C51" s="17" t="s">
        <v>77</v>
      </c>
      <c r="D51" s="51" t="s">
        <v>93</v>
      </c>
      <c r="E51" s="51" t="s">
        <v>92</v>
      </c>
      <c r="F51" s="14" t="s">
        <v>85</v>
      </c>
      <c r="G51" s="39">
        <v>75</v>
      </c>
      <c r="H51" s="40">
        <v>75</v>
      </c>
      <c r="I51" s="41">
        <v>75</v>
      </c>
      <c r="J51" s="41">
        <v>70</v>
      </c>
      <c r="K51" s="49">
        <f>AVERAGE(G51:J51)</f>
        <v>73.75</v>
      </c>
      <c r="L51" s="12"/>
    </row>
    <row r="52" spans="1:12" ht="12" customHeight="1">
      <c r="A52" s="33"/>
      <c r="B52" s="33"/>
      <c r="C52" s="20"/>
      <c r="D52" s="37"/>
      <c r="E52" s="38"/>
      <c r="F52" s="33"/>
      <c r="G52" s="17"/>
      <c r="H52" s="34"/>
      <c r="I52" s="11"/>
      <c r="J52" s="11"/>
      <c r="K52" s="49"/>
      <c r="L52" s="12"/>
    </row>
    <row r="53" spans="1:12" ht="18" customHeight="1">
      <c r="A53" s="36">
        <v>4</v>
      </c>
      <c r="B53" s="36">
        <v>103</v>
      </c>
      <c r="C53" s="20" t="s">
        <v>10</v>
      </c>
      <c r="D53" s="36" t="s">
        <v>22</v>
      </c>
      <c r="E53" s="36" t="s">
        <v>21</v>
      </c>
      <c r="F53" s="33" t="s">
        <v>88</v>
      </c>
      <c r="G53" s="20">
        <v>85</v>
      </c>
      <c r="H53" s="19">
        <v>84</v>
      </c>
      <c r="I53" s="35">
        <v>82</v>
      </c>
      <c r="J53" s="35">
        <v>80</v>
      </c>
      <c r="K53" s="49">
        <f t="shared" si="1"/>
        <v>82.75</v>
      </c>
      <c r="L53" s="12" t="s">
        <v>81</v>
      </c>
    </row>
    <row r="54" spans="1:12" ht="18" customHeight="1">
      <c r="A54" s="36">
        <v>4</v>
      </c>
      <c r="B54" s="36">
        <v>101</v>
      </c>
      <c r="C54" s="20" t="s">
        <v>10</v>
      </c>
      <c r="D54" s="36" t="s">
        <v>24</v>
      </c>
      <c r="E54" s="36" t="s">
        <v>21</v>
      </c>
      <c r="F54" s="33" t="s">
        <v>88</v>
      </c>
      <c r="G54" s="20">
        <v>80</v>
      </c>
      <c r="H54" s="16">
        <v>80</v>
      </c>
      <c r="I54" s="11">
        <v>78</v>
      </c>
      <c r="J54" s="11">
        <v>80</v>
      </c>
      <c r="K54" s="49">
        <f t="shared" si="1"/>
        <v>79.5</v>
      </c>
      <c r="L54" s="12" t="s">
        <v>81</v>
      </c>
    </row>
    <row r="55" spans="1:12" ht="18" customHeight="1">
      <c r="A55" s="33">
        <v>4</v>
      </c>
      <c r="B55" s="33">
        <v>206</v>
      </c>
      <c r="C55" s="20" t="s">
        <v>10</v>
      </c>
      <c r="D55" s="37" t="s">
        <v>48</v>
      </c>
      <c r="E55" s="38" t="s">
        <v>49</v>
      </c>
      <c r="F55" s="33" t="s">
        <v>88</v>
      </c>
      <c r="G55" s="17">
        <v>85</v>
      </c>
      <c r="H55" s="19">
        <v>60</v>
      </c>
      <c r="I55" s="11">
        <v>80</v>
      </c>
      <c r="J55" s="11">
        <v>70</v>
      </c>
      <c r="K55" s="49">
        <f>AVERAGE(G55:J55)</f>
        <v>73.75</v>
      </c>
      <c r="L55" s="12"/>
    </row>
    <row r="56" spans="1:12" ht="18" customHeight="1">
      <c r="A56" s="19">
        <v>4</v>
      </c>
      <c r="B56" s="51">
        <v>204</v>
      </c>
      <c r="C56" s="17" t="s">
        <v>77</v>
      </c>
      <c r="D56" s="51" t="s">
        <v>94</v>
      </c>
      <c r="E56" s="42" t="s">
        <v>95</v>
      </c>
      <c r="F56" s="14" t="s">
        <v>88</v>
      </c>
      <c r="G56" s="40">
        <v>80</v>
      </c>
      <c r="H56" s="40">
        <v>60</v>
      </c>
      <c r="I56" s="41">
        <v>76</v>
      </c>
      <c r="J56" s="41">
        <v>70</v>
      </c>
      <c r="K56" s="49">
        <f t="shared" si="1"/>
        <v>71.5</v>
      </c>
      <c r="L56" s="12"/>
    </row>
    <row r="57" spans="1:12" ht="11.25" customHeight="1">
      <c r="A57" s="19"/>
      <c r="B57" s="51"/>
      <c r="C57" s="17"/>
      <c r="D57" s="51"/>
      <c r="E57" s="42"/>
      <c r="F57" s="40"/>
      <c r="G57" s="40"/>
      <c r="H57" s="40"/>
      <c r="I57" s="41"/>
      <c r="J57" s="41"/>
      <c r="K57" s="49"/>
      <c r="L57" s="12"/>
    </row>
    <row r="58" spans="1:12" ht="18.75" customHeight="1">
      <c r="A58" s="36">
        <v>5</v>
      </c>
      <c r="B58" s="36">
        <v>402</v>
      </c>
      <c r="C58" s="36" t="s">
        <v>79</v>
      </c>
      <c r="D58" s="36" t="s">
        <v>57</v>
      </c>
      <c r="E58" s="36" t="s">
        <v>58</v>
      </c>
      <c r="F58" s="33" t="s">
        <v>85</v>
      </c>
      <c r="G58" s="20">
        <v>75</v>
      </c>
      <c r="H58" s="16">
        <v>78</v>
      </c>
      <c r="I58" s="11">
        <v>72</v>
      </c>
      <c r="J58" s="11">
        <v>80</v>
      </c>
      <c r="K58" s="49">
        <f t="shared" si="1"/>
        <v>76.25</v>
      </c>
      <c r="L58" s="12" t="s">
        <v>81</v>
      </c>
    </row>
    <row r="59" spans="1:12" ht="18.75" customHeight="1">
      <c r="A59" s="36">
        <v>5</v>
      </c>
      <c r="B59" s="36">
        <v>320</v>
      </c>
      <c r="C59" s="36" t="s">
        <v>79</v>
      </c>
      <c r="D59" s="36" t="s">
        <v>61</v>
      </c>
      <c r="E59" s="36" t="s">
        <v>58</v>
      </c>
      <c r="F59" s="33" t="s">
        <v>85</v>
      </c>
      <c r="G59" s="20">
        <v>70</v>
      </c>
      <c r="H59" s="19">
        <v>80</v>
      </c>
      <c r="I59" s="11">
        <v>77</v>
      </c>
      <c r="J59" s="11">
        <v>70</v>
      </c>
      <c r="K59" s="49">
        <f t="shared" si="1"/>
        <v>74.25</v>
      </c>
      <c r="L59" s="12" t="s">
        <v>81</v>
      </c>
    </row>
    <row r="60" spans="1:12" ht="18.75" customHeight="1">
      <c r="A60" s="36">
        <v>5</v>
      </c>
      <c r="B60" s="36">
        <v>408</v>
      </c>
      <c r="C60" s="36" t="s">
        <v>79</v>
      </c>
      <c r="D60" s="36" t="s">
        <v>60</v>
      </c>
      <c r="E60" s="36" t="s">
        <v>58</v>
      </c>
      <c r="F60" s="33" t="s">
        <v>85</v>
      </c>
      <c r="G60" s="20">
        <v>78</v>
      </c>
      <c r="H60" s="16">
        <v>76</v>
      </c>
      <c r="I60" s="11">
        <v>70</v>
      </c>
      <c r="J60" s="11">
        <v>70</v>
      </c>
      <c r="K60" s="49">
        <f t="shared" si="1"/>
        <v>73.5</v>
      </c>
      <c r="L60" s="12" t="s">
        <v>81</v>
      </c>
    </row>
    <row r="61" spans="1:12" ht="18.75" customHeight="1">
      <c r="A61" s="36">
        <v>5</v>
      </c>
      <c r="B61" s="36">
        <v>432</v>
      </c>
      <c r="C61" s="36" t="s">
        <v>79</v>
      </c>
      <c r="D61" s="36" t="s">
        <v>64</v>
      </c>
      <c r="E61" s="36" t="s">
        <v>58</v>
      </c>
      <c r="F61" s="33" t="s">
        <v>85</v>
      </c>
      <c r="G61" s="20">
        <v>76</v>
      </c>
      <c r="H61" s="19">
        <v>69</v>
      </c>
      <c r="I61" s="35">
        <v>72</v>
      </c>
      <c r="J61" s="35">
        <v>75</v>
      </c>
      <c r="K61" s="49">
        <f t="shared" si="1"/>
        <v>73</v>
      </c>
      <c r="L61" s="12" t="s">
        <v>81</v>
      </c>
    </row>
    <row r="62" spans="1:12" ht="18.75" customHeight="1">
      <c r="A62" s="36">
        <v>5</v>
      </c>
      <c r="B62" s="36">
        <v>419</v>
      </c>
      <c r="C62" s="36" t="s">
        <v>79</v>
      </c>
      <c r="D62" s="36" t="s">
        <v>65</v>
      </c>
      <c r="E62" s="36" t="s">
        <v>58</v>
      </c>
      <c r="F62" s="33" t="s">
        <v>85</v>
      </c>
      <c r="G62" s="17">
        <v>74</v>
      </c>
      <c r="H62" s="19">
        <v>69</v>
      </c>
      <c r="I62" s="35">
        <v>77</v>
      </c>
      <c r="J62" s="35">
        <v>71</v>
      </c>
      <c r="K62" s="49">
        <f t="shared" si="1"/>
        <v>72.75</v>
      </c>
      <c r="L62" s="12" t="s">
        <v>81</v>
      </c>
    </row>
    <row r="63" spans="1:12" ht="18.75" customHeight="1">
      <c r="A63" s="36">
        <v>5</v>
      </c>
      <c r="B63" s="36">
        <v>424</v>
      </c>
      <c r="C63" s="36" t="s">
        <v>79</v>
      </c>
      <c r="D63" s="36" t="s">
        <v>63</v>
      </c>
      <c r="E63" s="36" t="s">
        <v>58</v>
      </c>
      <c r="F63" s="33" t="s">
        <v>85</v>
      </c>
      <c r="G63" s="20">
        <v>75</v>
      </c>
      <c r="H63" s="19">
        <v>67</v>
      </c>
      <c r="I63" s="35">
        <v>77</v>
      </c>
      <c r="J63" s="35">
        <v>71</v>
      </c>
      <c r="K63" s="49">
        <f t="shared" si="1"/>
        <v>72.5</v>
      </c>
      <c r="L63" s="12" t="s">
        <v>81</v>
      </c>
    </row>
    <row r="64" spans="1:12" ht="18.75" customHeight="1">
      <c r="A64" s="36">
        <v>5</v>
      </c>
      <c r="B64" s="36">
        <v>318</v>
      </c>
      <c r="C64" s="36" t="s">
        <v>79</v>
      </c>
      <c r="D64" s="36" t="s">
        <v>62</v>
      </c>
      <c r="E64" s="36" t="s">
        <v>58</v>
      </c>
      <c r="F64" s="33" t="s">
        <v>85</v>
      </c>
      <c r="G64" s="20">
        <v>75</v>
      </c>
      <c r="H64" s="19">
        <v>70</v>
      </c>
      <c r="I64" s="35">
        <v>74</v>
      </c>
      <c r="J64" s="35">
        <v>70</v>
      </c>
      <c r="K64" s="49">
        <f t="shared" si="1"/>
        <v>72.25</v>
      </c>
      <c r="L64" s="12"/>
    </row>
    <row r="65" spans="1:12" ht="18.75" customHeight="1">
      <c r="A65" s="36">
        <v>5</v>
      </c>
      <c r="B65" s="36">
        <v>434</v>
      </c>
      <c r="C65" s="36" t="s">
        <v>79</v>
      </c>
      <c r="D65" s="36" t="s">
        <v>64</v>
      </c>
      <c r="E65" s="36" t="s">
        <v>58</v>
      </c>
      <c r="F65" s="33" t="s">
        <v>85</v>
      </c>
      <c r="G65" s="20">
        <v>78</v>
      </c>
      <c r="H65" s="19">
        <v>67</v>
      </c>
      <c r="I65" s="35">
        <v>74</v>
      </c>
      <c r="J65" s="35">
        <v>69</v>
      </c>
      <c r="K65" s="49">
        <f t="shared" si="1"/>
        <v>72</v>
      </c>
      <c r="L65" s="12"/>
    </row>
    <row r="66" spans="1:12" ht="18.75" customHeight="1">
      <c r="A66" s="36">
        <v>5</v>
      </c>
      <c r="B66" s="36">
        <v>425</v>
      </c>
      <c r="C66" s="36" t="s">
        <v>79</v>
      </c>
      <c r="D66" s="36" t="s">
        <v>63</v>
      </c>
      <c r="E66" s="36" t="s">
        <v>58</v>
      </c>
      <c r="F66" s="33" t="s">
        <v>85</v>
      </c>
      <c r="G66" s="20">
        <v>76</v>
      </c>
      <c r="H66" s="16">
        <v>68</v>
      </c>
      <c r="I66" s="11">
        <v>68</v>
      </c>
      <c r="J66" s="11">
        <v>74</v>
      </c>
      <c r="K66" s="49">
        <f t="shared" si="1"/>
        <v>71.5</v>
      </c>
      <c r="L66" s="12"/>
    </row>
    <row r="67" spans="1:12" ht="18.75" customHeight="1">
      <c r="A67" s="36">
        <v>5</v>
      </c>
      <c r="B67" s="36">
        <v>311</v>
      </c>
      <c r="C67" s="36" t="s">
        <v>79</v>
      </c>
      <c r="D67" s="36" t="s">
        <v>66</v>
      </c>
      <c r="E67" s="36" t="s">
        <v>58</v>
      </c>
      <c r="F67" s="33" t="s">
        <v>85</v>
      </c>
      <c r="G67" s="17">
        <v>71</v>
      </c>
      <c r="H67" s="19">
        <v>70</v>
      </c>
      <c r="I67" s="35">
        <v>70</v>
      </c>
      <c r="J67" s="35">
        <v>70</v>
      </c>
      <c r="K67" s="49">
        <f t="shared" si="1"/>
        <v>70.25</v>
      </c>
      <c r="L67" s="12"/>
    </row>
    <row r="68" spans="1:12" ht="18.75" customHeight="1">
      <c r="A68" s="36">
        <v>5</v>
      </c>
      <c r="B68" s="36">
        <v>401</v>
      </c>
      <c r="C68" s="36" t="s">
        <v>79</v>
      </c>
      <c r="D68" s="36" t="s">
        <v>57</v>
      </c>
      <c r="E68" s="36" t="s">
        <v>58</v>
      </c>
      <c r="F68" s="33" t="s">
        <v>85</v>
      </c>
      <c r="G68" s="20">
        <v>75</v>
      </c>
      <c r="H68" s="19">
        <v>60</v>
      </c>
      <c r="I68" s="35">
        <v>75</v>
      </c>
      <c r="J68" s="35">
        <v>70</v>
      </c>
      <c r="K68" s="49">
        <f t="shared" si="1"/>
        <v>70</v>
      </c>
      <c r="L68" s="12"/>
    </row>
    <row r="69" spans="1:12" ht="18.75" customHeight="1">
      <c r="A69" s="36">
        <v>5</v>
      </c>
      <c r="B69" s="36">
        <v>421</v>
      </c>
      <c r="C69" s="36" t="s">
        <v>79</v>
      </c>
      <c r="D69" s="36" t="s">
        <v>65</v>
      </c>
      <c r="E69" s="36" t="s">
        <v>58</v>
      </c>
      <c r="F69" s="33" t="s">
        <v>85</v>
      </c>
      <c r="G69" s="17">
        <v>75</v>
      </c>
      <c r="H69" s="19">
        <v>60</v>
      </c>
      <c r="I69" s="35">
        <v>74</v>
      </c>
      <c r="J69" s="35">
        <v>70</v>
      </c>
      <c r="K69" s="49">
        <f t="shared" si="1"/>
        <v>69.75</v>
      </c>
      <c r="L69" s="12"/>
    </row>
    <row r="70" spans="1:12" ht="18.75" customHeight="1">
      <c r="A70" s="36">
        <v>5</v>
      </c>
      <c r="B70" s="36">
        <v>407</v>
      </c>
      <c r="C70" s="36" t="s">
        <v>79</v>
      </c>
      <c r="D70" s="36" t="s">
        <v>60</v>
      </c>
      <c r="E70" s="36" t="s">
        <v>58</v>
      </c>
      <c r="F70" s="33" t="s">
        <v>85</v>
      </c>
      <c r="G70" s="20">
        <v>77</v>
      </c>
      <c r="H70" s="19">
        <v>60</v>
      </c>
      <c r="I70" s="35">
        <v>70</v>
      </c>
      <c r="J70" s="35">
        <v>68</v>
      </c>
      <c r="K70" s="49">
        <f t="shared" si="1"/>
        <v>68.75</v>
      </c>
      <c r="L70" s="12"/>
    </row>
    <row r="71" spans="1:12" ht="18.75" customHeight="1">
      <c r="A71" s="36">
        <v>5</v>
      </c>
      <c r="B71" s="36">
        <v>313</v>
      </c>
      <c r="C71" s="36" t="s">
        <v>79</v>
      </c>
      <c r="D71" s="36" t="s">
        <v>66</v>
      </c>
      <c r="E71" s="36" t="s">
        <v>58</v>
      </c>
      <c r="F71" s="33" t="s">
        <v>85</v>
      </c>
      <c r="G71" s="17">
        <v>74</v>
      </c>
      <c r="H71" s="19">
        <v>60</v>
      </c>
      <c r="I71" s="11">
        <v>72</v>
      </c>
      <c r="J71" s="11">
        <v>65</v>
      </c>
      <c r="K71" s="49">
        <f t="shared" si="1"/>
        <v>67.75</v>
      </c>
      <c r="L71" s="12"/>
    </row>
    <row r="72" spans="1:12" ht="18.75" customHeight="1">
      <c r="A72" s="43"/>
      <c r="B72" s="43"/>
      <c r="C72" s="43"/>
      <c r="D72" s="43"/>
      <c r="E72" s="43"/>
      <c r="F72" s="33"/>
      <c r="G72" s="17"/>
      <c r="H72" s="19"/>
      <c r="I72" s="11"/>
      <c r="J72" s="11"/>
      <c r="K72" s="49"/>
      <c r="L72" s="12"/>
    </row>
    <row r="73" spans="1:12" ht="18.75" customHeight="1">
      <c r="A73" s="52">
        <v>6</v>
      </c>
      <c r="B73" s="52" t="s">
        <v>96</v>
      </c>
      <c r="C73" s="22" t="s">
        <v>77</v>
      </c>
      <c r="D73" s="52" t="s">
        <v>97</v>
      </c>
      <c r="E73" s="44" t="s">
        <v>98</v>
      </c>
      <c r="F73" s="14" t="s">
        <v>85</v>
      </c>
      <c r="G73" s="39">
        <v>80</v>
      </c>
      <c r="H73" s="34">
        <v>70</v>
      </c>
      <c r="I73" s="11">
        <v>75</v>
      </c>
      <c r="J73" s="11">
        <v>75</v>
      </c>
      <c r="K73" s="49">
        <f aca="true" t="shared" si="2" ref="K73:K81">AVERAGE(G73:J73)</f>
        <v>75</v>
      </c>
      <c r="L73" s="12" t="s">
        <v>81</v>
      </c>
    </row>
    <row r="74" spans="1:21" ht="18.75" customHeight="1">
      <c r="A74" s="17">
        <v>6</v>
      </c>
      <c r="B74" s="14" t="s">
        <v>39</v>
      </c>
      <c r="C74" s="14" t="s">
        <v>78</v>
      </c>
      <c r="D74" s="14" t="s">
        <v>40</v>
      </c>
      <c r="E74" s="14" t="s">
        <v>41</v>
      </c>
      <c r="F74" s="14" t="s">
        <v>85</v>
      </c>
      <c r="G74" s="45">
        <v>79</v>
      </c>
      <c r="H74" s="40">
        <v>70</v>
      </c>
      <c r="I74" s="41">
        <v>70</v>
      </c>
      <c r="J74" s="41">
        <v>75</v>
      </c>
      <c r="K74" s="49">
        <f t="shared" si="2"/>
        <v>73.5</v>
      </c>
      <c r="L74" s="12" t="s">
        <v>81</v>
      </c>
      <c r="M74" s="4"/>
      <c r="N74" s="6"/>
      <c r="O74" s="7"/>
      <c r="P74" s="7"/>
      <c r="Q74" s="6"/>
      <c r="R74" s="7"/>
      <c r="S74" s="7"/>
      <c r="T74" s="7"/>
      <c r="U74" s="7"/>
    </row>
    <row r="75" spans="1:21" ht="18.75" customHeight="1">
      <c r="A75" s="20">
        <v>6</v>
      </c>
      <c r="B75" s="33" t="s">
        <v>32</v>
      </c>
      <c r="C75" s="33" t="s">
        <v>78</v>
      </c>
      <c r="D75" s="33" t="s">
        <v>33</v>
      </c>
      <c r="E75" s="33" t="s">
        <v>99</v>
      </c>
      <c r="F75" s="33" t="s">
        <v>85</v>
      </c>
      <c r="G75" s="15">
        <v>78</v>
      </c>
      <c r="H75" s="19">
        <v>70</v>
      </c>
      <c r="I75" s="35">
        <v>70</v>
      </c>
      <c r="J75" s="35">
        <v>75</v>
      </c>
      <c r="K75" s="49">
        <f t="shared" si="2"/>
        <v>73.25</v>
      </c>
      <c r="L75" s="12"/>
      <c r="M75" s="4"/>
      <c r="N75" s="6"/>
      <c r="O75" s="7"/>
      <c r="P75" s="7"/>
      <c r="Q75" s="6"/>
      <c r="R75" s="7"/>
      <c r="S75" s="7"/>
      <c r="T75" s="7"/>
      <c r="U75" s="7"/>
    </row>
    <row r="76" spans="1:12" ht="18.75" customHeight="1">
      <c r="A76" s="21">
        <v>6</v>
      </c>
      <c r="B76" s="51" t="s">
        <v>100</v>
      </c>
      <c r="C76" s="17" t="s">
        <v>77</v>
      </c>
      <c r="D76" s="51" t="s">
        <v>101</v>
      </c>
      <c r="E76" s="42" t="s">
        <v>98</v>
      </c>
      <c r="F76" s="14" t="s">
        <v>85</v>
      </c>
      <c r="G76" s="45">
        <v>74</v>
      </c>
      <c r="H76" s="16">
        <v>75</v>
      </c>
      <c r="I76" s="11">
        <v>70</v>
      </c>
      <c r="J76" s="11">
        <v>72</v>
      </c>
      <c r="K76" s="49">
        <f t="shared" si="2"/>
        <v>72.75</v>
      </c>
      <c r="L76" s="25"/>
    </row>
    <row r="77" spans="1:12" ht="18.75" customHeight="1">
      <c r="A77" s="21">
        <v>6</v>
      </c>
      <c r="B77" s="51" t="s">
        <v>102</v>
      </c>
      <c r="C77" s="17" t="s">
        <v>77</v>
      </c>
      <c r="D77" s="51" t="s">
        <v>103</v>
      </c>
      <c r="E77" s="42" t="s">
        <v>95</v>
      </c>
      <c r="F77" s="14" t="s">
        <v>85</v>
      </c>
      <c r="G77" s="46">
        <v>77</v>
      </c>
      <c r="H77" s="34">
        <v>70</v>
      </c>
      <c r="I77" s="11">
        <v>67</v>
      </c>
      <c r="J77" s="11">
        <v>72</v>
      </c>
      <c r="K77" s="49">
        <f t="shared" si="2"/>
        <v>71.5</v>
      </c>
      <c r="L77" s="12"/>
    </row>
    <row r="78" spans="1:12" ht="18.75" customHeight="1">
      <c r="A78" s="21"/>
      <c r="B78" s="51"/>
      <c r="C78" s="17"/>
      <c r="D78" s="51"/>
      <c r="E78" s="42"/>
      <c r="F78" s="14"/>
      <c r="G78" s="46"/>
      <c r="H78" s="34"/>
      <c r="I78" s="11"/>
      <c r="J78" s="11"/>
      <c r="K78" s="49"/>
      <c r="L78" s="12"/>
    </row>
    <row r="79" spans="1:12" ht="18.75" customHeight="1">
      <c r="A79" s="36">
        <v>7</v>
      </c>
      <c r="B79" s="36">
        <v>212</v>
      </c>
      <c r="C79" s="36" t="s">
        <v>79</v>
      </c>
      <c r="D79" s="36" t="s">
        <v>59</v>
      </c>
      <c r="E79" s="36" t="s">
        <v>3</v>
      </c>
      <c r="F79" s="33" t="s">
        <v>85</v>
      </c>
      <c r="G79" s="18">
        <v>84</v>
      </c>
      <c r="H79" s="19">
        <v>86</v>
      </c>
      <c r="I79" s="35">
        <v>83</v>
      </c>
      <c r="J79" s="35">
        <v>82</v>
      </c>
      <c r="K79" s="49">
        <f t="shared" si="2"/>
        <v>83.75</v>
      </c>
      <c r="L79" s="12" t="s">
        <v>81</v>
      </c>
    </row>
    <row r="80" spans="1:12" ht="18.75" customHeight="1">
      <c r="A80" s="36">
        <v>7</v>
      </c>
      <c r="B80" s="36">
        <v>209</v>
      </c>
      <c r="C80" s="36" t="s">
        <v>79</v>
      </c>
      <c r="D80" s="36" t="s">
        <v>55</v>
      </c>
      <c r="E80" s="36" t="s">
        <v>6</v>
      </c>
      <c r="F80" s="33" t="s">
        <v>85</v>
      </c>
      <c r="G80" s="23">
        <v>81</v>
      </c>
      <c r="H80" s="24">
        <v>78</v>
      </c>
      <c r="I80" s="47">
        <v>78</v>
      </c>
      <c r="J80" s="47">
        <v>75</v>
      </c>
      <c r="K80" s="49">
        <f t="shared" si="2"/>
        <v>78</v>
      </c>
      <c r="L80" s="12" t="s">
        <v>81</v>
      </c>
    </row>
    <row r="81" spans="1:12" ht="18.75" customHeight="1">
      <c r="A81" s="36">
        <v>7</v>
      </c>
      <c r="B81" s="36">
        <v>205</v>
      </c>
      <c r="C81" s="36" t="s">
        <v>79</v>
      </c>
      <c r="D81" s="36" t="s">
        <v>56</v>
      </c>
      <c r="E81" s="36" t="s">
        <v>4</v>
      </c>
      <c r="F81" s="33" t="s">
        <v>85</v>
      </c>
      <c r="G81" s="18">
        <v>80</v>
      </c>
      <c r="H81" s="19">
        <v>80</v>
      </c>
      <c r="I81" s="35">
        <v>75</v>
      </c>
      <c r="J81" s="35">
        <v>76</v>
      </c>
      <c r="K81" s="49">
        <f t="shared" si="2"/>
        <v>77.75</v>
      </c>
      <c r="L81" s="12" t="s">
        <v>81</v>
      </c>
    </row>
  </sheetData>
  <sheetProtection/>
  <mergeCells count="1">
    <mergeCell ref="A1:L1"/>
  </mergeCells>
  <printOptions/>
  <pageMargins left="0.6299212598425197" right="0.31496062992125984" top="0.31496062992125984" bottom="0.15748031496062992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2017-10-13T08:48:04Z</cp:lastPrinted>
  <dcterms:created xsi:type="dcterms:W3CDTF">1996-12-17T01:32:42Z</dcterms:created>
  <dcterms:modified xsi:type="dcterms:W3CDTF">2017-10-13T08:48:24Z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